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202300"/>
  <mc:AlternateContent xmlns:mc="http://schemas.openxmlformats.org/markup-compatibility/2006">
    <mc:Choice Requires="x15">
      <x15ac:absPath xmlns:x15ac="http://schemas.microsoft.com/office/spreadsheetml/2010/11/ac" url="E:\D-Barba Trader\"/>
    </mc:Choice>
  </mc:AlternateContent>
  <xr:revisionPtr revIDLastSave="0" documentId="13_ncr:1_{DFB2C879-9CE7-4BCE-BA39-242D1BDC9649}" xr6:coauthVersionLast="47" xr6:coauthVersionMax="47" xr10:uidLastSave="{00000000-0000-0000-0000-000000000000}"/>
  <bookViews>
    <workbookView xWindow="-120" yWindow="-120" windowWidth="29040" windowHeight="15720" activeTab="1" xr2:uid="{3593C054-E979-45DB-A030-242BF0B32422}"/>
  </bookViews>
  <sheets>
    <sheet name="Resultado Total" sheetId="43" r:id="rId1"/>
    <sheet name="Planilha1" sheetId="13" r:id="rId2"/>
    <sheet name="Planilha2" sheetId="28" r:id="rId3"/>
    <sheet name="Planilha3" sheetId="29" r:id="rId4"/>
    <sheet name="Planilha4" sheetId="30" r:id="rId5"/>
    <sheet name="Planilha5" sheetId="31" r:id="rId6"/>
    <sheet name="Planilha6" sheetId="32" r:id="rId7"/>
    <sheet name="Planilha7" sheetId="33" r:id="rId8"/>
    <sheet name="Planilha8" sheetId="34" r:id="rId9"/>
    <sheet name="Planilha9" sheetId="42" r:id="rId10"/>
    <sheet name="Planilha10" sheetId="41" r:id="rId11"/>
    <sheet name="Planilha11" sheetId="35" r:id="rId12"/>
    <sheet name="Planilha12" sheetId="36" r:id="rId13"/>
    <sheet name="Planilha13" sheetId="37" r:id="rId14"/>
    <sheet name="Planilha14" sheetId="38" r:id="rId15"/>
    <sheet name="Planilha15" sheetId="39" r:id="rId16"/>
    <sheet name="Planilha16" sheetId="40" r:id="rId1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" i="43" l="1"/>
  <c r="L2" i="43"/>
  <c r="Q8" i="43"/>
  <c r="Q9" i="43"/>
  <c r="Q10" i="43"/>
  <c r="Q11" i="43"/>
  <c r="Q12" i="43"/>
  <c r="Q13" i="43"/>
  <c r="Q14" i="43"/>
  <c r="Q15" i="43"/>
  <c r="Q16" i="43"/>
  <c r="Q17" i="43"/>
  <c r="Q18" i="43"/>
  <c r="Q19" i="43"/>
  <c r="Q20" i="43"/>
  <c r="P8" i="43"/>
  <c r="P9" i="43"/>
  <c r="P10" i="43"/>
  <c r="P11" i="43"/>
  <c r="P12" i="43"/>
  <c r="P13" i="43"/>
  <c r="P14" i="43"/>
  <c r="P15" i="43"/>
  <c r="P16" i="43"/>
  <c r="P17" i="43"/>
  <c r="P18" i="43"/>
  <c r="P19" i="43"/>
  <c r="P22" i="43"/>
  <c r="O8" i="43"/>
  <c r="O9" i="43"/>
  <c r="O10" i="43"/>
  <c r="O11" i="43"/>
  <c r="O12" i="43"/>
  <c r="O13" i="43"/>
  <c r="O14" i="43"/>
  <c r="O15" i="43"/>
  <c r="O16" i="43"/>
  <c r="O17" i="43"/>
  <c r="O18" i="43"/>
  <c r="O20" i="43"/>
  <c r="O21" i="43"/>
  <c r="O22" i="43"/>
  <c r="N8" i="43"/>
  <c r="N9" i="43"/>
  <c r="N10" i="43"/>
  <c r="N11" i="43"/>
  <c r="N13" i="43"/>
  <c r="N14" i="43"/>
  <c r="N15" i="43"/>
  <c r="N16" i="43"/>
  <c r="N17" i="43"/>
  <c r="N18" i="43"/>
  <c r="N19" i="43"/>
  <c r="N20" i="43"/>
  <c r="N21" i="43"/>
  <c r="N22" i="43"/>
  <c r="M8" i="43"/>
  <c r="M9" i="43"/>
  <c r="M10" i="43"/>
  <c r="M12" i="43"/>
  <c r="M13" i="43"/>
  <c r="M14" i="43"/>
  <c r="M15" i="43"/>
  <c r="M16" i="43"/>
  <c r="M17" i="43"/>
  <c r="M18" i="43"/>
  <c r="M19" i="43"/>
  <c r="M20" i="43"/>
  <c r="M21" i="43"/>
  <c r="M22" i="43"/>
  <c r="L8" i="43"/>
  <c r="L9" i="43"/>
  <c r="L10" i="43"/>
  <c r="L11" i="43"/>
  <c r="L12" i="43"/>
  <c r="L13" i="43"/>
  <c r="L14" i="43"/>
  <c r="L15" i="43"/>
  <c r="L16" i="43"/>
  <c r="L18" i="43"/>
  <c r="L19" i="43"/>
  <c r="L20" i="43"/>
  <c r="L21" i="43"/>
  <c r="L22" i="43"/>
  <c r="K8" i="43"/>
  <c r="K9" i="43"/>
  <c r="K10" i="43"/>
  <c r="K11" i="43"/>
  <c r="K12" i="43"/>
  <c r="K13" i="43"/>
  <c r="K14" i="43"/>
  <c r="K16" i="43"/>
  <c r="K17" i="43"/>
  <c r="K18" i="43"/>
  <c r="K19" i="43"/>
  <c r="K20" i="43"/>
  <c r="K21" i="43"/>
  <c r="K22" i="43"/>
  <c r="J8" i="43"/>
  <c r="J9" i="43"/>
  <c r="J10" i="43"/>
  <c r="J11" i="43"/>
  <c r="J12" i="43"/>
  <c r="J13" i="43"/>
  <c r="J14" i="43"/>
  <c r="J16" i="43"/>
  <c r="J17" i="43"/>
  <c r="J18" i="43"/>
  <c r="J19" i="43"/>
  <c r="J20" i="43"/>
  <c r="J21" i="43"/>
  <c r="J22" i="43"/>
  <c r="I8" i="43"/>
  <c r="I9" i="43"/>
  <c r="I10" i="43"/>
  <c r="I11" i="43"/>
  <c r="I13" i="43"/>
  <c r="I14" i="43"/>
  <c r="I15" i="43"/>
  <c r="I16" i="43"/>
  <c r="I17" i="43"/>
  <c r="I18" i="43"/>
  <c r="I19" i="43"/>
  <c r="I20" i="43"/>
  <c r="I21" i="43"/>
  <c r="I22" i="43"/>
  <c r="H8" i="43"/>
  <c r="H9" i="43"/>
  <c r="H10" i="43"/>
  <c r="H11" i="43"/>
  <c r="H12" i="43"/>
  <c r="H13" i="43"/>
  <c r="H14" i="43"/>
  <c r="H15" i="43"/>
  <c r="H17" i="43"/>
  <c r="H18" i="43"/>
  <c r="H19" i="43"/>
  <c r="H20" i="43"/>
  <c r="H21" i="43"/>
  <c r="H22" i="43"/>
  <c r="G9" i="43"/>
  <c r="G10" i="43"/>
  <c r="G11" i="43"/>
  <c r="G12" i="43"/>
  <c r="G13" i="43"/>
  <c r="G15" i="43"/>
  <c r="G16" i="43"/>
  <c r="G17" i="43"/>
  <c r="G18" i="43"/>
  <c r="G19" i="43"/>
  <c r="G20" i="43"/>
  <c r="G21" i="43"/>
  <c r="G22" i="43"/>
  <c r="F8" i="43"/>
  <c r="F10" i="43"/>
  <c r="F11" i="43"/>
  <c r="F12" i="43"/>
  <c r="F14" i="43"/>
  <c r="F15" i="43"/>
  <c r="F16" i="43"/>
  <c r="F17" i="43"/>
  <c r="F18" i="43"/>
  <c r="F19" i="43"/>
  <c r="F20" i="43"/>
  <c r="F21" i="43"/>
  <c r="F22" i="43"/>
  <c r="BA39" i="42"/>
  <c r="AZ39" i="42"/>
  <c r="AW39" i="42"/>
  <c r="AV39" i="42"/>
  <c r="AS39" i="42"/>
  <c r="AR39" i="42"/>
  <c r="AO39" i="42"/>
  <c r="AN39" i="42"/>
  <c r="AK39" i="42"/>
  <c r="AJ39" i="42"/>
  <c r="AG39" i="42"/>
  <c r="AF39" i="42"/>
  <c r="AC39" i="42"/>
  <c r="AB39" i="42"/>
  <c r="Y39" i="42"/>
  <c r="X39" i="42"/>
  <c r="U39" i="42"/>
  <c r="T39" i="42"/>
  <c r="Q39" i="42"/>
  <c r="P39" i="42"/>
  <c r="M39" i="42"/>
  <c r="L39" i="42"/>
  <c r="I39" i="42"/>
  <c r="H39" i="42"/>
  <c r="BA38" i="42"/>
  <c r="AZ38" i="42"/>
  <c r="AW38" i="42"/>
  <c r="AV38" i="42"/>
  <c r="AS38" i="42"/>
  <c r="AR38" i="42"/>
  <c r="AO38" i="42"/>
  <c r="AN38" i="42"/>
  <c r="AK38" i="42"/>
  <c r="AJ38" i="42"/>
  <c r="AG38" i="42"/>
  <c r="AF38" i="42"/>
  <c r="AC38" i="42"/>
  <c r="AB38" i="42"/>
  <c r="Y38" i="42"/>
  <c r="X38" i="42"/>
  <c r="U38" i="42"/>
  <c r="T38" i="42"/>
  <c r="Q38" i="42"/>
  <c r="P38" i="42"/>
  <c r="M38" i="42"/>
  <c r="L38" i="42"/>
  <c r="I38" i="42"/>
  <c r="H38" i="42"/>
  <c r="BA37" i="42"/>
  <c r="AZ37" i="42"/>
  <c r="AW37" i="42"/>
  <c r="AV37" i="42"/>
  <c r="AS37" i="42"/>
  <c r="AR37" i="42"/>
  <c r="AO37" i="42"/>
  <c r="AN37" i="42"/>
  <c r="AK37" i="42"/>
  <c r="AJ37" i="42"/>
  <c r="AG37" i="42"/>
  <c r="AF37" i="42"/>
  <c r="AC37" i="42"/>
  <c r="AB37" i="42"/>
  <c r="Y37" i="42"/>
  <c r="X37" i="42"/>
  <c r="U37" i="42"/>
  <c r="T37" i="42"/>
  <c r="Q37" i="42"/>
  <c r="P37" i="42"/>
  <c r="M37" i="42"/>
  <c r="L37" i="42"/>
  <c r="I37" i="42"/>
  <c r="H37" i="42"/>
  <c r="BA36" i="42"/>
  <c r="AZ36" i="42"/>
  <c r="AW36" i="42"/>
  <c r="AV36" i="42"/>
  <c r="AS36" i="42"/>
  <c r="AR36" i="42"/>
  <c r="AO36" i="42"/>
  <c r="AN36" i="42"/>
  <c r="AK36" i="42"/>
  <c r="AJ36" i="42"/>
  <c r="AG36" i="42"/>
  <c r="AF36" i="42"/>
  <c r="AC36" i="42"/>
  <c r="AB36" i="42"/>
  <c r="Y36" i="42"/>
  <c r="X36" i="42"/>
  <c r="U36" i="42"/>
  <c r="T36" i="42"/>
  <c r="Q36" i="42"/>
  <c r="P36" i="42"/>
  <c r="M36" i="42"/>
  <c r="L36" i="42"/>
  <c r="I36" i="42"/>
  <c r="H36" i="42"/>
  <c r="BA35" i="42"/>
  <c r="AZ35" i="42"/>
  <c r="AW35" i="42"/>
  <c r="AV35" i="42"/>
  <c r="AS35" i="42"/>
  <c r="AR35" i="42"/>
  <c r="AO35" i="42"/>
  <c r="AN35" i="42"/>
  <c r="AK35" i="42"/>
  <c r="AJ35" i="42"/>
  <c r="AG35" i="42"/>
  <c r="AF35" i="42"/>
  <c r="AC35" i="42"/>
  <c r="AB35" i="42"/>
  <c r="Y35" i="42"/>
  <c r="X35" i="42"/>
  <c r="U35" i="42"/>
  <c r="T35" i="42"/>
  <c r="Q35" i="42"/>
  <c r="P35" i="42"/>
  <c r="M35" i="42"/>
  <c r="L35" i="42"/>
  <c r="I35" i="42"/>
  <c r="H35" i="42"/>
  <c r="BA34" i="42"/>
  <c r="AZ34" i="42"/>
  <c r="AW34" i="42"/>
  <c r="AV34" i="42"/>
  <c r="AS34" i="42"/>
  <c r="AR34" i="42"/>
  <c r="AO34" i="42"/>
  <c r="AN34" i="42"/>
  <c r="AK34" i="42"/>
  <c r="AJ34" i="42"/>
  <c r="AG34" i="42"/>
  <c r="AF34" i="42"/>
  <c r="AC34" i="42"/>
  <c r="AB34" i="42"/>
  <c r="Y34" i="42"/>
  <c r="X34" i="42"/>
  <c r="U34" i="42"/>
  <c r="T34" i="42"/>
  <c r="Q34" i="42"/>
  <c r="P34" i="42"/>
  <c r="M34" i="42"/>
  <c r="L34" i="42"/>
  <c r="I34" i="42"/>
  <c r="H34" i="42"/>
  <c r="BA33" i="42"/>
  <c r="AZ33" i="42"/>
  <c r="AW33" i="42"/>
  <c r="AV33" i="42"/>
  <c r="AS33" i="42"/>
  <c r="AR33" i="42"/>
  <c r="AO33" i="42"/>
  <c r="AN33" i="42"/>
  <c r="AK33" i="42"/>
  <c r="AJ33" i="42"/>
  <c r="AG33" i="42"/>
  <c r="AF33" i="42"/>
  <c r="AC33" i="42"/>
  <c r="AB33" i="42"/>
  <c r="Y33" i="42"/>
  <c r="X33" i="42"/>
  <c r="U33" i="42"/>
  <c r="T33" i="42"/>
  <c r="Q33" i="42"/>
  <c r="P33" i="42"/>
  <c r="M33" i="42"/>
  <c r="L33" i="42"/>
  <c r="I33" i="42"/>
  <c r="H33" i="42"/>
  <c r="BA32" i="42"/>
  <c r="AZ32" i="42"/>
  <c r="AW32" i="42"/>
  <c r="AV32" i="42"/>
  <c r="AS32" i="42"/>
  <c r="AR32" i="42"/>
  <c r="AO32" i="42"/>
  <c r="AN32" i="42"/>
  <c r="AK32" i="42"/>
  <c r="AJ32" i="42"/>
  <c r="AG32" i="42"/>
  <c r="AF32" i="42"/>
  <c r="AC32" i="42"/>
  <c r="AB32" i="42"/>
  <c r="Y32" i="42"/>
  <c r="X32" i="42"/>
  <c r="U32" i="42"/>
  <c r="T32" i="42"/>
  <c r="Q32" i="42"/>
  <c r="P32" i="42"/>
  <c r="M32" i="42"/>
  <c r="L32" i="42"/>
  <c r="I32" i="42"/>
  <c r="H32" i="42"/>
  <c r="BA31" i="42"/>
  <c r="AZ31" i="42"/>
  <c r="AW31" i="42"/>
  <c r="AV31" i="42"/>
  <c r="AS31" i="42"/>
  <c r="AR31" i="42"/>
  <c r="AO31" i="42"/>
  <c r="AN31" i="42"/>
  <c r="AK31" i="42"/>
  <c r="AJ31" i="42"/>
  <c r="AG31" i="42"/>
  <c r="AF31" i="42"/>
  <c r="AC31" i="42"/>
  <c r="AB31" i="42"/>
  <c r="Y31" i="42"/>
  <c r="X31" i="42"/>
  <c r="U31" i="42"/>
  <c r="T31" i="42"/>
  <c r="Q31" i="42"/>
  <c r="P31" i="42"/>
  <c r="M31" i="42"/>
  <c r="L31" i="42"/>
  <c r="I31" i="42"/>
  <c r="H31" i="42"/>
  <c r="BA30" i="42"/>
  <c r="AZ30" i="42"/>
  <c r="AW30" i="42"/>
  <c r="AV30" i="42"/>
  <c r="AS30" i="42"/>
  <c r="AR30" i="42"/>
  <c r="AO30" i="42"/>
  <c r="AN30" i="42"/>
  <c r="AK30" i="42"/>
  <c r="AJ30" i="42"/>
  <c r="AG30" i="42"/>
  <c r="AF30" i="42"/>
  <c r="AC30" i="42"/>
  <c r="AB30" i="42"/>
  <c r="Y30" i="42"/>
  <c r="X30" i="42"/>
  <c r="U30" i="42"/>
  <c r="T30" i="42"/>
  <c r="Q30" i="42"/>
  <c r="P30" i="42"/>
  <c r="M30" i="42"/>
  <c r="L30" i="42"/>
  <c r="I30" i="42"/>
  <c r="H30" i="42"/>
  <c r="BA29" i="42"/>
  <c r="AZ29" i="42"/>
  <c r="AW29" i="42"/>
  <c r="AV29" i="42"/>
  <c r="AS29" i="42"/>
  <c r="AR29" i="42"/>
  <c r="AO29" i="42"/>
  <c r="AN29" i="42"/>
  <c r="AK29" i="42"/>
  <c r="AJ29" i="42"/>
  <c r="AG29" i="42"/>
  <c r="AF29" i="42"/>
  <c r="AC29" i="42"/>
  <c r="AB29" i="42"/>
  <c r="Y29" i="42"/>
  <c r="X29" i="42"/>
  <c r="U29" i="42"/>
  <c r="T29" i="42"/>
  <c r="Q29" i="42"/>
  <c r="P29" i="42"/>
  <c r="M29" i="42"/>
  <c r="L29" i="42"/>
  <c r="I29" i="42"/>
  <c r="H29" i="42"/>
  <c r="BA28" i="42"/>
  <c r="AZ28" i="42"/>
  <c r="AW28" i="42"/>
  <c r="AV28" i="42"/>
  <c r="AS28" i="42"/>
  <c r="AR28" i="42"/>
  <c r="AO28" i="42"/>
  <c r="AN28" i="42"/>
  <c r="AK28" i="42"/>
  <c r="AJ28" i="42"/>
  <c r="AG28" i="42"/>
  <c r="AF28" i="42"/>
  <c r="AC28" i="42"/>
  <c r="AB28" i="42"/>
  <c r="Y28" i="42"/>
  <c r="X28" i="42"/>
  <c r="U28" i="42"/>
  <c r="T28" i="42"/>
  <c r="Q28" i="42"/>
  <c r="P28" i="42"/>
  <c r="M28" i="42"/>
  <c r="L28" i="42"/>
  <c r="I28" i="42"/>
  <c r="H28" i="42"/>
  <c r="BA27" i="42"/>
  <c r="AZ27" i="42"/>
  <c r="AW27" i="42"/>
  <c r="AV27" i="42"/>
  <c r="AS27" i="42"/>
  <c r="AR27" i="42"/>
  <c r="AO27" i="42"/>
  <c r="AN27" i="42"/>
  <c r="AK27" i="42"/>
  <c r="AJ27" i="42"/>
  <c r="AG27" i="42"/>
  <c r="AF27" i="42"/>
  <c r="AC27" i="42"/>
  <c r="AB27" i="42"/>
  <c r="Y27" i="42"/>
  <c r="X27" i="42"/>
  <c r="U27" i="42"/>
  <c r="T27" i="42"/>
  <c r="Q27" i="42"/>
  <c r="P27" i="42"/>
  <c r="M27" i="42"/>
  <c r="L27" i="42"/>
  <c r="I27" i="42"/>
  <c r="H27" i="42"/>
  <c r="BA26" i="42"/>
  <c r="AZ26" i="42"/>
  <c r="AW26" i="42"/>
  <c r="AV26" i="42"/>
  <c r="AS26" i="42"/>
  <c r="AR26" i="42"/>
  <c r="AO26" i="42"/>
  <c r="AN26" i="42"/>
  <c r="AK26" i="42"/>
  <c r="AJ26" i="42"/>
  <c r="AG26" i="42"/>
  <c r="AF26" i="42"/>
  <c r="AC26" i="42"/>
  <c r="AB26" i="42"/>
  <c r="Y26" i="42"/>
  <c r="X26" i="42"/>
  <c r="U26" i="42"/>
  <c r="T26" i="42"/>
  <c r="Q26" i="42"/>
  <c r="P26" i="42"/>
  <c r="M26" i="42"/>
  <c r="L26" i="42"/>
  <c r="I26" i="42"/>
  <c r="H26" i="42"/>
  <c r="BA25" i="42"/>
  <c r="AZ25" i="42"/>
  <c r="AW25" i="42"/>
  <c r="AV25" i="42"/>
  <c r="AS25" i="42"/>
  <c r="AR25" i="42"/>
  <c r="AO25" i="42"/>
  <c r="AN25" i="42"/>
  <c r="AK25" i="42"/>
  <c r="AJ25" i="42"/>
  <c r="AG25" i="42"/>
  <c r="AF25" i="42"/>
  <c r="AC25" i="42"/>
  <c r="AB25" i="42"/>
  <c r="Y25" i="42"/>
  <c r="X25" i="42"/>
  <c r="U25" i="42"/>
  <c r="T25" i="42"/>
  <c r="Q25" i="42"/>
  <c r="P25" i="42"/>
  <c r="M25" i="42"/>
  <c r="L25" i="42"/>
  <c r="I25" i="42"/>
  <c r="H25" i="42"/>
  <c r="BA24" i="42"/>
  <c r="AZ24" i="42"/>
  <c r="AW24" i="42"/>
  <c r="AV24" i="42"/>
  <c r="AS24" i="42"/>
  <c r="AR24" i="42"/>
  <c r="AR8" i="42" s="1"/>
  <c r="AO24" i="42"/>
  <c r="AN24" i="42"/>
  <c r="AK24" i="42"/>
  <c r="AJ24" i="42"/>
  <c r="AG24" i="42"/>
  <c r="AF24" i="42"/>
  <c r="AC24" i="42"/>
  <c r="AB24" i="42"/>
  <c r="Y24" i="42"/>
  <c r="X24" i="42"/>
  <c r="U24" i="42"/>
  <c r="T24" i="42"/>
  <c r="Q24" i="42"/>
  <c r="P24" i="42"/>
  <c r="M24" i="42"/>
  <c r="L24" i="42"/>
  <c r="L8" i="42" s="1"/>
  <c r="I24" i="42"/>
  <c r="H24" i="42"/>
  <c r="BA23" i="42"/>
  <c r="AZ23" i="42"/>
  <c r="AW23" i="42"/>
  <c r="AV23" i="42"/>
  <c r="AS23" i="42"/>
  <c r="AR23" i="42"/>
  <c r="AO23" i="42"/>
  <c r="AN23" i="42"/>
  <c r="AK23" i="42"/>
  <c r="AJ23" i="42"/>
  <c r="AG23" i="42"/>
  <c r="AF23" i="42"/>
  <c r="AC23" i="42"/>
  <c r="AB23" i="42"/>
  <c r="Y23" i="42"/>
  <c r="X23" i="42"/>
  <c r="U23" i="42"/>
  <c r="T23" i="42"/>
  <c r="Q23" i="42"/>
  <c r="P23" i="42"/>
  <c r="M23" i="42"/>
  <c r="L23" i="42"/>
  <c r="I23" i="42"/>
  <c r="H23" i="42"/>
  <c r="BA22" i="42"/>
  <c r="AZ22" i="42"/>
  <c r="AW22" i="42"/>
  <c r="AV22" i="42"/>
  <c r="AS22" i="42"/>
  <c r="AS8" i="42" s="1"/>
  <c r="AR22" i="42"/>
  <c r="AO22" i="42"/>
  <c r="AN22" i="42"/>
  <c r="AK22" i="42"/>
  <c r="AJ22" i="42"/>
  <c r="AG22" i="42"/>
  <c r="AF22" i="42"/>
  <c r="AC22" i="42"/>
  <c r="AB22" i="42"/>
  <c r="Y22" i="42"/>
  <c r="X22" i="42"/>
  <c r="U22" i="42"/>
  <c r="T22" i="42"/>
  <c r="Q22" i="42"/>
  <c r="P22" i="42"/>
  <c r="M22" i="42"/>
  <c r="M8" i="42" s="1"/>
  <c r="L22" i="42"/>
  <c r="I22" i="42"/>
  <c r="H22" i="42"/>
  <c r="BA21" i="42"/>
  <c r="AZ21" i="42"/>
  <c r="AW21" i="42"/>
  <c r="AV21" i="42"/>
  <c r="AS21" i="42"/>
  <c r="AR21" i="42"/>
  <c r="AO21" i="42"/>
  <c r="AN21" i="42"/>
  <c r="AK21" i="42"/>
  <c r="AJ21" i="42"/>
  <c r="AG21" i="42"/>
  <c r="AF21" i="42"/>
  <c r="AC21" i="42"/>
  <c r="AC8" i="42" s="1"/>
  <c r="AB21" i="42"/>
  <c r="Y21" i="42"/>
  <c r="X21" i="42"/>
  <c r="U21" i="42"/>
  <c r="T21" i="42"/>
  <c r="Q21" i="42"/>
  <c r="P21" i="42"/>
  <c r="M21" i="42"/>
  <c r="L21" i="42"/>
  <c r="I21" i="42"/>
  <c r="H21" i="42"/>
  <c r="BA20" i="42"/>
  <c r="AZ20" i="42"/>
  <c r="AW20" i="42"/>
  <c r="AV20" i="42"/>
  <c r="AS20" i="42"/>
  <c r="AR20" i="42"/>
  <c r="AO20" i="42"/>
  <c r="AN20" i="42"/>
  <c r="AK20" i="42"/>
  <c r="AJ20" i="42"/>
  <c r="AG20" i="42"/>
  <c r="AF20" i="42"/>
  <c r="AC20" i="42"/>
  <c r="AB20" i="42"/>
  <c r="Y20" i="42"/>
  <c r="X20" i="42"/>
  <c r="U20" i="42"/>
  <c r="T20" i="42"/>
  <c r="Q20" i="42"/>
  <c r="P20" i="42"/>
  <c r="M20" i="42"/>
  <c r="L20" i="42"/>
  <c r="I20" i="42"/>
  <c r="H20" i="42"/>
  <c r="BA19" i="42"/>
  <c r="AZ19" i="42"/>
  <c r="AW19" i="42"/>
  <c r="AV19" i="42"/>
  <c r="AS19" i="42"/>
  <c r="AR19" i="42"/>
  <c r="AO19" i="42"/>
  <c r="AN19" i="42"/>
  <c r="AK19" i="42"/>
  <c r="AJ19" i="42"/>
  <c r="AG19" i="42"/>
  <c r="AF19" i="42"/>
  <c r="AF8" i="42" s="1"/>
  <c r="AC19" i="42"/>
  <c r="AB19" i="42"/>
  <c r="Y19" i="42"/>
  <c r="X19" i="42"/>
  <c r="U19" i="42"/>
  <c r="T19" i="42"/>
  <c r="Q19" i="42"/>
  <c r="P19" i="42"/>
  <c r="M19" i="42"/>
  <c r="L19" i="42"/>
  <c r="I19" i="42"/>
  <c r="H19" i="42"/>
  <c r="BA18" i="42"/>
  <c r="AZ18" i="42"/>
  <c r="AW18" i="42"/>
  <c r="AV18" i="42"/>
  <c r="AV8" i="42" s="1"/>
  <c r="AS18" i="42"/>
  <c r="AR18" i="42"/>
  <c r="AO18" i="42"/>
  <c r="AN18" i="42"/>
  <c r="AK18" i="42"/>
  <c r="AJ18" i="42"/>
  <c r="AG18" i="42"/>
  <c r="AF18" i="42"/>
  <c r="AC18" i="42"/>
  <c r="AB18" i="42"/>
  <c r="Y18" i="42"/>
  <c r="X18" i="42"/>
  <c r="U18" i="42"/>
  <c r="T18" i="42"/>
  <c r="Q18" i="42"/>
  <c r="Q8" i="42" s="1"/>
  <c r="P18" i="42"/>
  <c r="M18" i="42"/>
  <c r="L18" i="42"/>
  <c r="I18" i="42"/>
  <c r="H18" i="42"/>
  <c r="BA17" i="42"/>
  <c r="AZ17" i="42"/>
  <c r="AW17" i="42"/>
  <c r="AV17" i="42"/>
  <c r="AS17" i="42"/>
  <c r="AR17" i="42"/>
  <c r="AO17" i="42"/>
  <c r="AN17" i="42"/>
  <c r="AK17" i="42"/>
  <c r="AJ17" i="42"/>
  <c r="AG17" i="42"/>
  <c r="AF17" i="42"/>
  <c r="AC17" i="42"/>
  <c r="AB17" i="42"/>
  <c r="Y17" i="42"/>
  <c r="X17" i="42"/>
  <c r="U17" i="42"/>
  <c r="T17" i="42"/>
  <c r="Q17" i="42"/>
  <c r="P17" i="42"/>
  <c r="M17" i="42"/>
  <c r="L17" i="42"/>
  <c r="I17" i="42"/>
  <c r="H17" i="42"/>
  <c r="BA16" i="42"/>
  <c r="AZ16" i="42"/>
  <c r="AW16" i="42"/>
  <c r="AW8" i="42" s="1"/>
  <c r="AV16" i="42"/>
  <c r="AS16" i="42"/>
  <c r="AR16" i="42"/>
  <c r="AO16" i="42"/>
  <c r="AN16" i="42"/>
  <c r="AK16" i="42"/>
  <c r="AJ16" i="42"/>
  <c r="AG16" i="42"/>
  <c r="AF16" i="42"/>
  <c r="AC16" i="42"/>
  <c r="AB16" i="42"/>
  <c r="Y16" i="42"/>
  <c r="X16" i="42"/>
  <c r="U16" i="42"/>
  <c r="T16" i="42"/>
  <c r="Q16" i="42"/>
  <c r="P16" i="42"/>
  <c r="M16" i="42"/>
  <c r="L16" i="42"/>
  <c r="I16" i="42"/>
  <c r="H16" i="42"/>
  <c r="BA15" i="42"/>
  <c r="AZ15" i="42"/>
  <c r="AW15" i="42"/>
  <c r="AV15" i="42"/>
  <c r="AS15" i="42"/>
  <c r="AR15" i="42"/>
  <c r="AO15" i="42"/>
  <c r="AN15" i="42"/>
  <c r="AK15" i="42"/>
  <c r="AJ15" i="42"/>
  <c r="AJ8" i="42" s="1"/>
  <c r="AJ9" i="42" s="1"/>
  <c r="AG15" i="42"/>
  <c r="AG8" i="42" s="1"/>
  <c r="AF15" i="42"/>
  <c r="AC15" i="42"/>
  <c r="AB15" i="42"/>
  <c r="Y15" i="42"/>
  <c r="X15" i="42"/>
  <c r="U15" i="42"/>
  <c r="T15" i="42"/>
  <c r="Q15" i="42"/>
  <c r="P15" i="42"/>
  <c r="M15" i="42"/>
  <c r="L15" i="42"/>
  <c r="I15" i="42"/>
  <c r="H15" i="42"/>
  <c r="BA14" i="42"/>
  <c r="AZ14" i="42"/>
  <c r="AW14" i="42"/>
  <c r="AV14" i="42"/>
  <c r="AS14" i="42"/>
  <c r="AR14" i="42"/>
  <c r="AO14" i="42"/>
  <c r="AN14" i="42"/>
  <c r="AK14" i="42"/>
  <c r="AJ14" i="42"/>
  <c r="AG14" i="42"/>
  <c r="AF14" i="42"/>
  <c r="AC14" i="42"/>
  <c r="AB14" i="42"/>
  <c r="Y14" i="42"/>
  <c r="X14" i="42"/>
  <c r="U14" i="42"/>
  <c r="T14" i="42"/>
  <c r="Q14" i="42"/>
  <c r="P14" i="42"/>
  <c r="M14" i="42"/>
  <c r="L14" i="42"/>
  <c r="I14" i="42"/>
  <c r="H14" i="42"/>
  <c r="BA13" i="42"/>
  <c r="AZ13" i="42"/>
  <c r="AW13" i="42"/>
  <c r="AV13" i="42"/>
  <c r="AS13" i="42"/>
  <c r="AR13" i="42"/>
  <c r="AO13" i="42"/>
  <c r="AO8" i="42" s="1"/>
  <c r="AN13" i="42"/>
  <c r="AK13" i="42"/>
  <c r="AJ13" i="42"/>
  <c r="AG13" i="42"/>
  <c r="AF13" i="42"/>
  <c r="AC13" i="42"/>
  <c r="AB13" i="42"/>
  <c r="Y13" i="42"/>
  <c r="X13" i="42"/>
  <c r="U13" i="42"/>
  <c r="T13" i="42"/>
  <c r="Q13" i="42"/>
  <c r="P13" i="42"/>
  <c r="M13" i="42"/>
  <c r="L13" i="42"/>
  <c r="I13" i="42"/>
  <c r="I8" i="42" s="1"/>
  <c r="H13" i="42"/>
  <c r="H8" i="42" s="1"/>
  <c r="BA12" i="42"/>
  <c r="BA8" i="42" s="1"/>
  <c r="AZ12" i="42"/>
  <c r="AZ8" i="42" s="1"/>
  <c r="AZ9" i="42" s="1"/>
  <c r="AW12" i="42"/>
  <c r="AV12" i="42"/>
  <c r="AS12" i="42"/>
  <c r="AR12" i="42"/>
  <c r="AO12" i="42"/>
  <c r="AN12" i="42"/>
  <c r="AK12" i="42"/>
  <c r="AJ12" i="42"/>
  <c r="AG12" i="42"/>
  <c r="AF12" i="42"/>
  <c r="AC12" i="42"/>
  <c r="AB12" i="42"/>
  <c r="Y12" i="42"/>
  <c r="Y8" i="42" s="1"/>
  <c r="X12" i="42"/>
  <c r="U12" i="42"/>
  <c r="U8" i="42" s="1"/>
  <c r="T12" i="42"/>
  <c r="T8" i="42" s="1"/>
  <c r="T9" i="42" s="1"/>
  <c r="Q12" i="42"/>
  <c r="P12" i="42"/>
  <c r="M12" i="42"/>
  <c r="L12" i="42"/>
  <c r="I12" i="42"/>
  <c r="H12" i="42"/>
  <c r="AX8" i="42"/>
  <c r="AT8" i="42"/>
  <c r="AP8" i="42"/>
  <c r="AR3" i="42" s="1"/>
  <c r="AN8" i="42"/>
  <c r="AL8" i="42"/>
  <c r="AN3" i="42" s="1"/>
  <c r="AK8" i="42"/>
  <c r="AH8" i="42"/>
  <c r="AD8" i="42"/>
  <c r="AF3" i="42" s="1"/>
  <c r="Z8" i="42"/>
  <c r="AB3" i="42" s="1"/>
  <c r="V8" i="42"/>
  <c r="J15" i="43" s="1"/>
  <c r="R8" i="42"/>
  <c r="P8" i="42"/>
  <c r="N8" i="42"/>
  <c r="J8" i="42"/>
  <c r="F8" i="42"/>
  <c r="H3" i="42" s="1"/>
  <c r="AZ3" i="42"/>
  <c r="AV3" i="42"/>
  <c r="AJ3" i="42"/>
  <c r="T3" i="42"/>
  <c r="P3" i="42"/>
  <c r="L3" i="42"/>
  <c r="BA39" i="41"/>
  <c r="AZ39" i="41"/>
  <c r="AW39" i="41"/>
  <c r="AV39" i="41"/>
  <c r="AS39" i="41"/>
  <c r="AR39" i="41"/>
  <c r="AO39" i="41"/>
  <c r="AN39" i="41"/>
  <c r="AK39" i="41"/>
  <c r="AJ39" i="41"/>
  <c r="AG39" i="41"/>
  <c r="AF39" i="41"/>
  <c r="AC39" i="41"/>
  <c r="AB39" i="41"/>
  <c r="Y39" i="41"/>
  <c r="X39" i="41"/>
  <c r="U39" i="41"/>
  <c r="T39" i="41"/>
  <c r="Q39" i="41"/>
  <c r="P39" i="41"/>
  <c r="M39" i="41"/>
  <c r="L39" i="41"/>
  <c r="I39" i="41"/>
  <c r="H39" i="41"/>
  <c r="BA38" i="41"/>
  <c r="AZ38" i="41"/>
  <c r="AW38" i="41"/>
  <c r="AV38" i="41"/>
  <c r="AS38" i="41"/>
  <c r="AR38" i="41"/>
  <c r="AO38" i="41"/>
  <c r="AN38" i="41"/>
  <c r="AK38" i="41"/>
  <c r="AJ38" i="41"/>
  <c r="AG38" i="41"/>
  <c r="AF38" i="41"/>
  <c r="AC38" i="41"/>
  <c r="AB38" i="41"/>
  <c r="Y38" i="41"/>
  <c r="X38" i="41"/>
  <c r="U38" i="41"/>
  <c r="T38" i="41"/>
  <c r="Q38" i="41"/>
  <c r="P38" i="41"/>
  <c r="M38" i="41"/>
  <c r="L38" i="41"/>
  <c r="I38" i="41"/>
  <c r="H38" i="41"/>
  <c r="BA37" i="41"/>
  <c r="AZ37" i="41"/>
  <c r="AW37" i="41"/>
  <c r="AV37" i="41"/>
  <c r="AS37" i="41"/>
  <c r="AR37" i="41"/>
  <c r="AO37" i="41"/>
  <c r="AN37" i="41"/>
  <c r="AK37" i="41"/>
  <c r="AJ37" i="41"/>
  <c r="AG37" i="41"/>
  <c r="AF37" i="41"/>
  <c r="AC37" i="41"/>
  <c r="AB37" i="41"/>
  <c r="Y37" i="41"/>
  <c r="X37" i="41"/>
  <c r="U37" i="41"/>
  <c r="T37" i="41"/>
  <c r="Q37" i="41"/>
  <c r="P37" i="41"/>
  <c r="M37" i="41"/>
  <c r="L37" i="41"/>
  <c r="I37" i="41"/>
  <c r="H37" i="41"/>
  <c r="BA36" i="41"/>
  <c r="AZ36" i="41"/>
  <c r="AW36" i="41"/>
  <c r="AV36" i="41"/>
  <c r="AS36" i="41"/>
  <c r="AR36" i="41"/>
  <c r="AO36" i="41"/>
  <c r="AN36" i="41"/>
  <c r="AK36" i="41"/>
  <c r="AJ36" i="41"/>
  <c r="AG36" i="41"/>
  <c r="AF36" i="41"/>
  <c r="AC36" i="41"/>
  <c r="AB36" i="41"/>
  <c r="Y36" i="41"/>
  <c r="X36" i="41"/>
  <c r="U36" i="41"/>
  <c r="T36" i="41"/>
  <c r="Q36" i="41"/>
  <c r="P36" i="41"/>
  <c r="M36" i="41"/>
  <c r="L36" i="41"/>
  <c r="I36" i="41"/>
  <c r="H36" i="41"/>
  <c r="BA35" i="41"/>
  <c r="AZ35" i="41"/>
  <c r="AW35" i="41"/>
  <c r="AV35" i="41"/>
  <c r="AS35" i="41"/>
  <c r="AR35" i="41"/>
  <c r="AO35" i="41"/>
  <c r="AN35" i="41"/>
  <c r="AK35" i="41"/>
  <c r="AJ35" i="41"/>
  <c r="AG35" i="41"/>
  <c r="AF35" i="41"/>
  <c r="AC35" i="41"/>
  <c r="AB35" i="41"/>
  <c r="Y35" i="41"/>
  <c r="X35" i="41"/>
  <c r="U35" i="41"/>
  <c r="T35" i="41"/>
  <c r="Q35" i="41"/>
  <c r="P35" i="41"/>
  <c r="M35" i="41"/>
  <c r="L35" i="41"/>
  <c r="I35" i="41"/>
  <c r="H35" i="41"/>
  <c r="BA34" i="41"/>
  <c r="AZ34" i="41"/>
  <c r="AW34" i="41"/>
  <c r="AV34" i="41"/>
  <c r="AS34" i="41"/>
  <c r="AR34" i="41"/>
  <c r="AO34" i="41"/>
  <c r="AN34" i="41"/>
  <c r="AK34" i="41"/>
  <c r="AJ34" i="41"/>
  <c r="AG34" i="41"/>
  <c r="AF34" i="41"/>
  <c r="AC34" i="41"/>
  <c r="AB34" i="41"/>
  <c r="Y34" i="41"/>
  <c r="X34" i="41"/>
  <c r="U34" i="41"/>
  <c r="T34" i="41"/>
  <c r="Q34" i="41"/>
  <c r="P34" i="41"/>
  <c r="M34" i="41"/>
  <c r="L34" i="41"/>
  <c r="I34" i="41"/>
  <c r="H34" i="41"/>
  <c r="BA33" i="41"/>
  <c r="AZ33" i="41"/>
  <c r="AW33" i="41"/>
  <c r="AV33" i="41"/>
  <c r="AS33" i="41"/>
  <c r="AR33" i="41"/>
  <c r="AO33" i="41"/>
  <c r="AN33" i="41"/>
  <c r="AK33" i="41"/>
  <c r="AJ33" i="41"/>
  <c r="AG33" i="41"/>
  <c r="AF33" i="41"/>
  <c r="AC33" i="41"/>
  <c r="AB33" i="41"/>
  <c r="Y33" i="41"/>
  <c r="X33" i="41"/>
  <c r="U33" i="41"/>
  <c r="T33" i="41"/>
  <c r="Q33" i="41"/>
  <c r="P33" i="41"/>
  <c r="M33" i="41"/>
  <c r="L33" i="41"/>
  <c r="I33" i="41"/>
  <c r="H33" i="41"/>
  <c r="BA32" i="41"/>
  <c r="AZ32" i="41"/>
  <c r="AW32" i="41"/>
  <c r="AV32" i="41"/>
  <c r="AS32" i="41"/>
  <c r="AR32" i="41"/>
  <c r="AO32" i="41"/>
  <c r="AN32" i="41"/>
  <c r="AK32" i="41"/>
  <c r="AJ32" i="41"/>
  <c r="AG32" i="41"/>
  <c r="AF32" i="41"/>
  <c r="AC32" i="41"/>
  <c r="AB32" i="41"/>
  <c r="Y32" i="41"/>
  <c r="X32" i="41"/>
  <c r="U32" i="41"/>
  <c r="T32" i="41"/>
  <c r="Q32" i="41"/>
  <c r="P32" i="41"/>
  <c r="M32" i="41"/>
  <c r="L32" i="41"/>
  <c r="I32" i="41"/>
  <c r="H32" i="41"/>
  <c r="BA31" i="41"/>
  <c r="AZ31" i="41"/>
  <c r="AW31" i="41"/>
  <c r="AV31" i="41"/>
  <c r="AS31" i="41"/>
  <c r="AR31" i="41"/>
  <c r="AO31" i="41"/>
  <c r="AN31" i="41"/>
  <c r="AK31" i="41"/>
  <c r="AJ31" i="41"/>
  <c r="AG31" i="41"/>
  <c r="AF31" i="41"/>
  <c r="AC31" i="41"/>
  <c r="AB31" i="41"/>
  <c r="Y31" i="41"/>
  <c r="X31" i="41"/>
  <c r="U31" i="41"/>
  <c r="T31" i="41"/>
  <c r="Q31" i="41"/>
  <c r="P31" i="41"/>
  <c r="M31" i="41"/>
  <c r="L31" i="41"/>
  <c r="I31" i="41"/>
  <c r="H31" i="41"/>
  <c r="BA30" i="41"/>
  <c r="AZ30" i="41"/>
  <c r="AW30" i="41"/>
  <c r="AV30" i="41"/>
  <c r="AS30" i="41"/>
  <c r="AR30" i="41"/>
  <c r="AO30" i="41"/>
  <c r="AN30" i="41"/>
  <c r="AK30" i="41"/>
  <c r="AJ30" i="41"/>
  <c r="AG30" i="41"/>
  <c r="AF30" i="41"/>
  <c r="AC30" i="41"/>
  <c r="AB30" i="41"/>
  <c r="Y30" i="41"/>
  <c r="X30" i="41"/>
  <c r="U30" i="41"/>
  <c r="T30" i="41"/>
  <c r="Q30" i="41"/>
  <c r="P30" i="41"/>
  <c r="M30" i="41"/>
  <c r="L30" i="41"/>
  <c r="I30" i="41"/>
  <c r="H30" i="41"/>
  <c r="BA29" i="41"/>
  <c r="AZ29" i="41"/>
  <c r="AW29" i="41"/>
  <c r="AV29" i="41"/>
  <c r="AS29" i="41"/>
  <c r="AR29" i="41"/>
  <c r="AO29" i="41"/>
  <c r="AN29" i="41"/>
  <c r="AK29" i="41"/>
  <c r="AJ29" i="41"/>
  <c r="AG29" i="41"/>
  <c r="AF29" i="41"/>
  <c r="AC29" i="41"/>
  <c r="AB29" i="41"/>
  <c r="Y29" i="41"/>
  <c r="X29" i="41"/>
  <c r="U29" i="41"/>
  <c r="T29" i="41"/>
  <c r="Q29" i="41"/>
  <c r="P29" i="41"/>
  <c r="M29" i="41"/>
  <c r="L29" i="41"/>
  <c r="I29" i="41"/>
  <c r="H29" i="41"/>
  <c r="BA28" i="41"/>
  <c r="AZ28" i="41"/>
  <c r="AW28" i="41"/>
  <c r="AV28" i="41"/>
  <c r="AS28" i="41"/>
  <c r="AR28" i="41"/>
  <c r="AO28" i="41"/>
  <c r="AN28" i="41"/>
  <c r="AK28" i="41"/>
  <c r="AJ28" i="41"/>
  <c r="AG28" i="41"/>
  <c r="AF28" i="41"/>
  <c r="AC28" i="41"/>
  <c r="AB28" i="41"/>
  <c r="Y28" i="41"/>
  <c r="X28" i="41"/>
  <c r="U28" i="41"/>
  <c r="T28" i="41"/>
  <c r="Q28" i="41"/>
  <c r="P28" i="41"/>
  <c r="M28" i="41"/>
  <c r="L28" i="41"/>
  <c r="I28" i="41"/>
  <c r="H28" i="41"/>
  <c r="BA27" i="41"/>
  <c r="AZ27" i="41"/>
  <c r="AW27" i="41"/>
  <c r="AV27" i="41"/>
  <c r="AS27" i="41"/>
  <c r="AR27" i="41"/>
  <c r="AO27" i="41"/>
  <c r="AN27" i="41"/>
  <c r="AK27" i="41"/>
  <c r="AJ27" i="41"/>
  <c r="AG27" i="41"/>
  <c r="AF27" i="41"/>
  <c r="AC27" i="41"/>
  <c r="AB27" i="41"/>
  <c r="Y27" i="41"/>
  <c r="X27" i="41"/>
  <c r="U27" i="41"/>
  <c r="T27" i="41"/>
  <c r="Q27" i="41"/>
  <c r="P27" i="41"/>
  <c r="M27" i="41"/>
  <c r="L27" i="41"/>
  <c r="I27" i="41"/>
  <c r="H27" i="41"/>
  <c r="BA26" i="41"/>
  <c r="AZ26" i="41"/>
  <c r="AW26" i="41"/>
  <c r="AV26" i="41"/>
  <c r="AS26" i="41"/>
  <c r="AR26" i="41"/>
  <c r="AO26" i="41"/>
  <c r="AN26" i="41"/>
  <c r="AK26" i="41"/>
  <c r="AJ26" i="41"/>
  <c r="AG26" i="41"/>
  <c r="AF26" i="41"/>
  <c r="AC26" i="41"/>
  <c r="AB26" i="41"/>
  <c r="Y26" i="41"/>
  <c r="X26" i="41"/>
  <c r="U26" i="41"/>
  <c r="T26" i="41"/>
  <c r="Q26" i="41"/>
  <c r="P26" i="41"/>
  <c r="M26" i="41"/>
  <c r="L26" i="41"/>
  <c r="I26" i="41"/>
  <c r="H26" i="41"/>
  <c r="BA25" i="41"/>
  <c r="AZ25" i="41"/>
  <c r="AW25" i="41"/>
  <c r="AV25" i="41"/>
  <c r="AS25" i="41"/>
  <c r="AR25" i="41"/>
  <c r="AO25" i="41"/>
  <c r="AN25" i="41"/>
  <c r="AK25" i="41"/>
  <c r="AJ25" i="41"/>
  <c r="AG25" i="41"/>
  <c r="AF25" i="41"/>
  <c r="AF8" i="41" s="1"/>
  <c r="AF9" i="41" s="1"/>
  <c r="AC25" i="41"/>
  <c r="AB25" i="41"/>
  <c r="Y25" i="41"/>
  <c r="X25" i="41"/>
  <c r="U25" i="41"/>
  <c r="T25" i="41"/>
  <c r="Q25" i="41"/>
  <c r="P25" i="41"/>
  <c r="M25" i="41"/>
  <c r="L25" i="41"/>
  <c r="I25" i="41"/>
  <c r="H25" i="41"/>
  <c r="BA24" i="41"/>
  <c r="AZ24" i="41"/>
  <c r="AW24" i="41"/>
  <c r="AV24" i="41"/>
  <c r="AS24" i="41"/>
  <c r="AR24" i="41"/>
  <c r="AO24" i="41"/>
  <c r="AN24" i="41"/>
  <c r="AK24" i="41"/>
  <c r="AJ24" i="41"/>
  <c r="AG24" i="41"/>
  <c r="AF24" i="41"/>
  <c r="AC24" i="41"/>
  <c r="AB24" i="41"/>
  <c r="Y24" i="41"/>
  <c r="X24" i="41"/>
  <c r="U24" i="41"/>
  <c r="T24" i="41"/>
  <c r="Q24" i="41"/>
  <c r="P24" i="41"/>
  <c r="M24" i="41"/>
  <c r="L24" i="41"/>
  <c r="I24" i="41"/>
  <c r="H24" i="41"/>
  <c r="BA23" i="41"/>
  <c r="AZ23" i="41"/>
  <c r="AW23" i="41"/>
  <c r="AV23" i="41"/>
  <c r="AS23" i="41"/>
  <c r="AR23" i="41"/>
  <c r="AO23" i="41"/>
  <c r="AN23" i="41"/>
  <c r="AK23" i="41"/>
  <c r="AJ23" i="41"/>
  <c r="AG23" i="41"/>
  <c r="AF23" i="41"/>
  <c r="AC23" i="41"/>
  <c r="AB23" i="41"/>
  <c r="Y23" i="41"/>
  <c r="X23" i="41"/>
  <c r="U23" i="41"/>
  <c r="T23" i="41"/>
  <c r="Q23" i="41"/>
  <c r="P23" i="41"/>
  <c r="M23" i="41"/>
  <c r="L23" i="41"/>
  <c r="I23" i="41"/>
  <c r="H23" i="41"/>
  <c r="BA22" i="41"/>
  <c r="AZ22" i="41"/>
  <c r="AW22" i="41"/>
  <c r="AW8" i="41" s="1"/>
  <c r="AV22" i="41"/>
  <c r="AS22" i="41"/>
  <c r="AR22" i="41"/>
  <c r="AO22" i="41"/>
  <c r="AN22" i="41"/>
  <c r="AK22" i="41"/>
  <c r="AJ22" i="41"/>
  <c r="AG22" i="41"/>
  <c r="AF22" i="41"/>
  <c r="AC22" i="41"/>
  <c r="AB22" i="41"/>
  <c r="Y22" i="41"/>
  <c r="X22" i="41"/>
  <c r="U22" i="41"/>
  <c r="T22" i="41"/>
  <c r="T8" i="41" s="1"/>
  <c r="Q22" i="41"/>
  <c r="P22" i="41"/>
  <c r="M22" i="41"/>
  <c r="L22" i="41"/>
  <c r="I22" i="41"/>
  <c r="H22" i="41"/>
  <c r="BA21" i="41"/>
  <c r="AZ21" i="41"/>
  <c r="AW21" i="41"/>
  <c r="AV21" i="41"/>
  <c r="AS21" i="41"/>
  <c r="AR21" i="41"/>
  <c r="AO21" i="41"/>
  <c r="AN21" i="41"/>
  <c r="AK21" i="41"/>
  <c r="AJ21" i="41"/>
  <c r="AG21" i="41"/>
  <c r="AG8" i="41" s="1"/>
  <c r="AF21" i="41"/>
  <c r="AC21" i="41"/>
  <c r="AB21" i="41"/>
  <c r="Y21" i="41"/>
  <c r="X21" i="41"/>
  <c r="U21" i="41"/>
  <c r="T21" i="41"/>
  <c r="Q21" i="41"/>
  <c r="P21" i="41"/>
  <c r="M21" i="41"/>
  <c r="L21" i="41"/>
  <c r="I21" i="41"/>
  <c r="H21" i="41"/>
  <c r="BA20" i="41"/>
  <c r="AZ20" i="41"/>
  <c r="AW20" i="41"/>
  <c r="AV20" i="41"/>
  <c r="AS20" i="41"/>
  <c r="AR20" i="41"/>
  <c r="AO20" i="41"/>
  <c r="AN20" i="41"/>
  <c r="AK20" i="41"/>
  <c r="AJ20" i="41"/>
  <c r="AG20" i="41"/>
  <c r="AF20" i="41"/>
  <c r="AC20" i="41"/>
  <c r="AB20" i="41"/>
  <c r="Y20" i="41"/>
  <c r="X20" i="41"/>
  <c r="U20" i="41"/>
  <c r="T20" i="41"/>
  <c r="Q20" i="41"/>
  <c r="P20" i="41"/>
  <c r="M20" i="41"/>
  <c r="L20" i="41"/>
  <c r="I20" i="41"/>
  <c r="H20" i="41"/>
  <c r="BA19" i="41"/>
  <c r="AZ19" i="41"/>
  <c r="AW19" i="41"/>
  <c r="AV19" i="41"/>
  <c r="AS19" i="41"/>
  <c r="AR19" i="41"/>
  <c r="AO19" i="41"/>
  <c r="AN19" i="41"/>
  <c r="AK19" i="41"/>
  <c r="AJ19" i="41"/>
  <c r="AJ8" i="41" s="1"/>
  <c r="AG19" i="41"/>
  <c r="AF19" i="41"/>
  <c r="AC19" i="41"/>
  <c r="AB19" i="41"/>
  <c r="Y19" i="41"/>
  <c r="X19" i="41"/>
  <c r="U19" i="41"/>
  <c r="T19" i="41"/>
  <c r="Q19" i="41"/>
  <c r="P19" i="41"/>
  <c r="M19" i="41"/>
  <c r="L19" i="41"/>
  <c r="I19" i="41"/>
  <c r="H19" i="41"/>
  <c r="BA18" i="41"/>
  <c r="AZ18" i="41"/>
  <c r="AZ8" i="41" s="1"/>
  <c r="AW18" i="41"/>
  <c r="AV18" i="41"/>
  <c r="AS18" i="41"/>
  <c r="AR18" i="41"/>
  <c r="AO18" i="41"/>
  <c r="AN18" i="41"/>
  <c r="AK18" i="41"/>
  <c r="AJ18" i="41"/>
  <c r="AG18" i="41"/>
  <c r="AF18" i="41"/>
  <c r="AC18" i="41"/>
  <c r="AB18" i="41"/>
  <c r="Y18" i="41"/>
  <c r="X18" i="41"/>
  <c r="U18" i="41"/>
  <c r="U8" i="41" s="1"/>
  <c r="T18" i="41"/>
  <c r="Q18" i="41"/>
  <c r="P18" i="41"/>
  <c r="M18" i="41"/>
  <c r="L18" i="41"/>
  <c r="I18" i="41"/>
  <c r="H18" i="41"/>
  <c r="BA17" i="41"/>
  <c r="AZ17" i="41"/>
  <c r="AW17" i="41"/>
  <c r="AV17" i="41"/>
  <c r="AS17" i="41"/>
  <c r="AR17" i="41"/>
  <c r="AO17" i="41"/>
  <c r="AN17" i="41"/>
  <c r="AK17" i="41"/>
  <c r="AJ17" i="41"/>
  <c r="AG17" i="41"/>
  <c r="AF17" i="41"/>
  <c r="AC17" i="41"/>
  <c r="AB17" i="41"/>
  <c r="Y17" i="41"/>
  <c r="X17" i="41"/>
  <c r="U17" i="41"/>
  <c r="T17" i="41"/>
  <c r="Q17" i="41"/>
  <c r="P17" i="41"/>
  <c r="M17" i="41"/>
  <c r="L17" i="41"/>
  <c r="I17" i="41"/>
  <c r="H17" i="41"/>
  <c r="BA16" i="41"/>
  <c r="BA8" i="41" s="1"/>
  <c r="AZ16" i="41"/>
  <c r="AW16" i="41"/>
  <c r="AV16" i="41"/>
  <c r="AS16" i="41"/>
  <c r="AR16" i="41"/>
  <c r="AO16" i="41"/>
  <c r="AN16" i="41"/>
  <c r="AK16" i="41"/>
  <c r="AJ16" i="41"/>
  <c r="AG16" i="41"/>
  <c r="AF16" i="41"/>
  <c r="AC16" i="41"/>
  <c r="AB16" i="41"/>
  <c r="Y16" i="41"/>
  <c r="X16" i="41"/>
  <c r="U16" i="41"/>
  <c r="T16" i="41"/>
  <c r="Q16" i="41"/>
  <c r="P16" i="41"/>
  <c r="M16" i="41"/>
  <c r="L16" i="41"/>
  <c r="I16" i="41"/>
  <c r="H16" i="41"/>
  <c r="BA15" i="41"/>
  <c r="AZ15" i="41"/>
  <c r="AW15" i="41"/>
  <c r="AV15" i="41"/>
  <c r="AS15" i="41"/>
  <c r="AR15" i="41"/>
  <c r="AO15" i="41"/>
  <c r="AN15" i="41"/>
  <c r="AK15" i="41"/>
  <c r="AK8" i="41" s="1"/>
  <c r="AJ15" i="41"/>
  <c r="AG15" i="41"/>
  <c r="AF15" i="41"/>
  <c r="AC15" i="41"/>
  <c r="AB15" i="41"/>
  <c r="Y15" i="41"/>
  <c r="X15" i="41"/>
  <c r="U15" i="41"/>
  <c r="T15" i="41"/>
  <c r="Q15" i="41"/>
  <c r="P15" i="41"/>
  <c r="M15" i="41"/>
  <c r="L15" i="41"/>
  <c r="I15" i="41"/>
  <c r="H15" i="41"/>
  <c r="BA14" i="41"/>
  <c r="AZ14" i="41"/>
  <c r="AW14" i="41"/>
  <c r="AV14" i="41"/>
  <c r="AS14" i="41"/>
  <c r="AR14" i="41"/>
  <c r="AO14" i="41"/>
  <c r="AN14" i="41"/>
  <c r="AK14" i="41"/>
  <c r="AJ14" i="41"/>
  <c r="AG14" i="41"/>
  <c r="AF14" i="41"/>
  <c r="AC14" i="41"/>
  <c r="AB14" i="41"/>
  <c r="Y14" i="41"/>
  <c r="X14" i="41"/>
  <c r="U14" i="41"/>
  <c r="T14" i="41"/>
  <c r="Q14" i="41"/>
  <c r="P14" i="41"/>
  <c r="M14" i="41"/>
  <c r="L14" i="41"/>
  <c r="I14" i="41"/>
  <c r="H14" i="41"/>
  <c r="BA13" i="41"/>
  <c r="AZ13" i="41"/>
  <c r="AW13" i="41"/>
  <c r="AV13" i="41"/>
  <c r="AS13" i="41"/>
  <c r="AS8" i="41" s="1"/>
  <c r="AR13" i="41"/>
  <c r="AR8" i="41" s="1"/>
  <c r="AR9" i="41" s="1"/>
  <c r="AO13" i="41"/>
  <c r="AO8" i="41" s="1"/>
  <c r="AN13" i="41"/>
  <c r="AK13" i="41"/>
  <c r="AJ13" i="41"/>
  <c r="AG13" i="41"/>
  <c r="AF13" i="41"/>
  <c r="AC13" i="41"/>
  <c r="AB13" i="41"/>
  <c r="Y13" i="41"/>
  <c r="X13" i="41"/>
  <c r="U13" i="41"/>
  <c r="T13" i="41"/>
  <c r="Q13" i="41"/>
  <c r="P13" i="41"/>
  <c r="M13" i="41"/>
  <c r="M8" i="41" s="1"/>
  <c r="L13" i="41"/>
  <c r="L8" i="41" s="1"/>
  <c r="L9" i="41" s="1"/>
  <c r="I13" i="41"/>
  <c r="I8" i="41" s="1"/>
  <c r="H13" i="41"/>
  <c r="H8" i="41" s="1"/>
  <c r="BA12" i="41"/>
  <c r="AZ12" i="41"/>
  <c r="AW12" i="41"/>
  <c r="AV12" i="41"/>
  <c r="AV8" i="41" s="1"/>
  <c r="AV9" i="41" s="1"/>
  <c r="AS12" i="41"/>
  <c r="AR12" i="41"/>
  <c r="AO12" i="41"/>
  <c r="AN12" i="41"/>
  <c r="AK12" i="41"/>
  <c r="AJ12" i="41"/>
  <c r="AG12" i="41"/>
  <c r="AF12" i="41"/>
  <c r="AC12" i="41"/>
  <c r="AC8" i="41" s="1"/>
  <c r="AB12" i="41"/>
  <c r="AB8" i="41" s="1"/>
  <c r="AB9" i="41" s="1"/>
  <c r="Y12" i="41"/>
  <c r="Y8" i="41" s="1"/>
  <c r="X12" i="41"/>
  <c r="X8" i="41" s="1"/>
  <c r="X9" i="41" s="1"/>
  <c r="U12" i="41"/>
  <c r="T12" i="41"/>
  <c r="Q12" i="41"/>
  <c r="P12" i="41"/>
  <c r="M12" i="41"/>
  <c r="L12" i="41"/>
  <c r="I12" i="41"/>
  <c r="H12" i="41"/>
  <c r="AX8" i="41"/>
  <c r="AT8" i="41"/>
  <c r="AP8" i="41"/>
  <c r="AR3" i="41" s="1"/>
  <c r="AN8" i="41"/>
  <c r="AN9" i="41" s="1"/>
  <c r="AL8" i="41"/>
  <c r="AN3" i="41" s="1"/>
  <c r="AH8" i="41"/>
  <c r="AD8" i="41"/>
  <c r="Z8" i="41"/>
  <c r="V8" i="41"/>
  <c r="R8" i="41"/>
  <c r="T3" i="41" s="1"/>
  <c r="N8" i="41"/>
  <c r="H16" i="43" s="1"/>
  <c r="J8" i="41"/>
  <c r="F8" i="41"/>
  <c r="AZ3" i="41"/>
  <c r="AV3" i="41"/>
  <c r="AJ3" i="41"/>
  <c r="AF3" i="41"/>
  <c r="AB3" i="41"/>
  <c r="X3" i="41"/>
  <c r="L3" i="41"/>
  <c r="H3" i="41"/>
  <c r="BA39" i="40"/>
  <c r="AZ39" i="40"/>
  <c r="AW39" i="40"/>
  <c r="AV39" i="40"/>
  <c r="AS39" i="40"/>
  <c r="AR39" i="40"/>
  <c r="AO39" i="40"/>
  <c r="AN39" i="40"/>
  <c r="AK39" i="40"/>
  <c r="AJ39" i="40"/>
  <c r="AG39" i="40"/>
  <c r="AF39" i="40"/>
  <c r="AC39" i="40"/>
  <c r="AB39" i="40"/>
  <c r="Y39" i="40"/>
  <c r="X39" i="40"/>
  <c r="U39" i="40"/>
  <c r="T39" i="40"/>
  <c r="Q39" i="40"/>
  <c r="P39" i="40"/>
  <c r="M39" i="40"/>
  <c r="L39" i="40"/>
  <c r="I39" i="40"/>
  <c r="H39" i="40"/>
  <c r="BA38" i="40"/>
  <c r="AZ38" i="40"/>
  <c r="AW38" i="40"/>
  <c r="AV38" i="40"/>
  <c r="AS38" i="40"/>
  <c r="AR38" i="40"/>
  <c r="AO38" i="40"/>
  <c r="AN38" i="40"/>
  <c r="AK38" i="40"/>
  <c r="AJ38" i="40"/>
  <c r="AG38" i="40"/>
  <c r="AF38" i="40"/>
  <c r="AC38" i="40"/>
  <c r="AB38" i="40"/>
  <c r="Y38" i="40"/>
  <c r="X38" i="40"/>
  <c r="U38" i="40"/>
  <c r="T38" i="40"/>
  <c r="Q38" i="40"/>
  <c r="P38" i="40"/>
  <c r="M38" i="40"/>
  <c r="L38" i="40"/>
  <c r="I38" i="40"/>
  <c r="H38" i="40"/>
  <c r="BA37" i="40"/>
  <c r="AZ37" i="40"/>
  <c r="AW37" i="40"/>
  <c r="AV37" i="40"/>
  <c r="AS37" i="40"/>
  <c r="AR37" i="40"/>
  <c r="AO37" i="40"/>
  <c r="AN37" i="40"/>
  <c r="AK37" i="40"/>
  <c r="AJ37" i="40"/>
  <c r="AG37" i="40"/>
  <c r="AF37" i="40"/>
  <c r="AC37" i="40"/>
  <c r="AB37" i="40"/>
  <c r="Y37" i="40"/>
  <c r="X37" i="40"/>
  <c r="U37" i="40"/>
  <c r="T37" i="40"/>
  <c r="Q37" i="40"/>
  <c r="P37" i="40"/>
  <c r="M37" i="40"/>
  <c r="L37" i="40"/>
  <c r="I37" i="40"/>
  <c r="H37" i="40"/>
  <c r="BA36" i="40"/>
  <c r="AZ36" i="40"/>
  <c r="AW36" i="40"/>
  <c r="AV36" i="40"/>
  <c r="AS36" i="40"/>
  <c r="AR36" i="40"/>
  <c r="AO36" i="40"/>
  <c r="AN36" i="40"/>
  <c r="AK36" i="40"/>
  <c r="AJ36" i="40"/>
  <c r="AG36" i="40"/>
  <c r="AF36" i="40"/>
  <c r="AC36" i="40"/>
  <c r="AB36" i="40"/>
  <c r="Y36" i="40"/>
  <c r="X36" i="40"/>
  <c r="U36" i="40"/>
  <c r="T36" i="40"/>
  <c r="Q36" i="40"/>
  <c r="P36" i="40"/>
  <c r="M36" i="40"/>
  <c r="L36" i="40"/>
  <c r="I36" i="40"/>
  <c r="H36" i="40"/>
  <c r="BA35" i="40"/>
  <c r="AZ35" i="40"/>
  <c r="AW35" i="40"/>
  <c r="AV35" i="40"/>
  <c r="AS35" i="40"/>
  <c r="AR35" i="40"/>
  <c r="AO35" i="40"/>
  <c r="AN35" i="40"/>
  <c r="AK35" i="40"/>
  <c r="AJ35" i="40"/>
  <c r="AG35" i="40"/>
  <c r="AF35" i="40"/>
  <c r="AC35" i="40"/>
  <c r="AB35" i="40"/>
  <c r="Y35" i="40"/>
  <c r="X35" i="40"/>
  <c r="U35" i="40"/>
  <c r="T35" i="40"/>
  <c r="Q35" i="40"/>
  <c r="P35" i="40"/>
  <c r="M35" i="40"/>
  <c r="L35" i="40"/>
  <c r="I35" i="40"/>
  <c r="H35" i="40"/>
  <c r="BA34" i="40"/>
  <c r="AZ34" i="40"/>
  <c r="AW34" i="40"/>
  <c r="AV34" i="40"/>
  <c r="AS34" i="40"/>
  <c r="AR34" i="40"/>
  <c r="AO34" i="40"/>
  <c r="AN34" i="40"/>
  <c r="AK34" i="40"/>
  <c r="AJ34" i="40"/>
  <c r="AG34" i="40"/>
  <c r="AF34" i="40"/>
  <c r="AC34" i="40"/>
  <c r="AB34" i="40"/>
  <c r="Y34" i="40"/>
  <c r="X34" i="40"/>
  <c r="U34" i="40"/>
  <c r="T34" i="40"/>
  <c r="Q34" i="40"/>
  <c r="P34" i="40"/>
  <c r="M34" i="40"/>
  <c r="L34" i="40"/>
  <c r="I34" i="40"/>
  <c r="H34" i="40"/>
  <c r="BA33" i="40"/>
  <c r="AZ33" i="40"/>
  <c r="AW33" i="40"/>
  <c r="AV33" i="40"/>
  <c r="AS33" i="40"/>
  <c r="AR33" i="40"/>
  <c r="AO33" i="40"/>
  <c r="AN33" i="40"/>
  <c r="AK33" i="40"/>
  <c r="AJ33" i="40"/>
  <c r="AG33" i="40"/>
  <c r="AF33" i="40"/>
  <c r="AC33" i="40"/>
  <c r="AB33" i="40"/>
  <c r="Y33" i="40"/>
  <c r="X33" i="40"/>
  <c r="U33" i="40"/>
  <c r="T33" i="40"/>
  <c r="Q33" i="40"/>
  <c r="P33" i="40"/>
  <c r="M33" i="40"/>
  <c r="L33" i="40"/>
  <c r="I33" i="40"/>
  <c r="H33" i="40"/>
  <c r="BA32" i="40"/>
  <c r="AZ32" i="40"/>
  <c r="AW32" i="40"/>
  <c r="AV32" i="40"/>
  <c r="AS32" i="40"/>
  <c r="AR32" i="40"/>
  <c r="AO32" i="40"/>
  <c r="AN32" i="40"/>
  <c r="AK32" i="40"/>
  <c r="AJ32" i="40"/>
  <c r="AG32" i="40"/>
  <c r="AF32" i="40"/>
  <c r="AC32" i="40"/>
  <c r="AB32" i="40"/>
  <c r="Y32" i="40"/>
  <c r="X32" i="40"/>
  <c r="U32" i="40"/>
  <c r="T32" i="40"/>
  <c r="Q32" i="40"/>
  <c r="P32" i="40"/>
  <c r="M32" i="40"/>
  <c r="L32" i="40"/>
  <c r="I32" i="40"/>
  <c r="H32" i="40"/>
  <c r="BA31" i="40"/>
  <c r="AZ31" i="40"/>
  <c r="AW31" i="40"/>
  <c r="AV31" i="40"/>
  <c r="AS31" i="40"/>
  <c r="AR31" i="40"/>
  <c r="AO31" i="40"/>
  <c r="AN31" i="40"/>
  <c r="AK31" i="40"/>
  <c r="AJ31" i="40"/>
  <c r="AG31" i="40"/>
  <c r="AF31" i="40"/>
  <c r="AC31" i="40"/>
  <c r="AB31" i="40"/>
  <c r="Y31" i="40"/>
  <c r="X31" i="40"/>
  <c r="U31" i="40"/>
  <c r="T31" i="40"/>
  <c r="Q31" i="40"/>
  <c r="P31" i="40"/>
  <c r="M31" i="40"/>
  <c r="L31" i="40"/>
  <c r="I31" i="40"/>
  <c r="H31" i="40"/>
  <c r="BA30" i="40"/>
  <c r="AZ30" i="40"/>
  <c r="AW30" i="40"/>
  <c r="AV30" i="40"/>
  <c r="AS30" i="40"/>
  <c r="AR30" i="40"/>
  <c r="AO30" i="40"/>
  <c r="AN30" i="40"/>
  <c r="AK30" i="40"/>
  <c r="AJ30" i="40"/>
  <c r="AG30" i="40"/>
  <c r="AF30" i="40"/>
  <c r="AC30" i="40"/>
  <c r="AB30" i="40"/>
  <c r="Y30" i="40"/>
  <c r="X30" i="40"/>
  <c r="U30" i="40"/>
  <c r="T30" i="40"/>
  <c r="Q30" i="40"/>
  <c r="P30" i="40"/>
  <c r="M30" i="40"/>
  <c r="L30" i="40"/>
  <c r="I30" i="40"/>
  <c r="H30" i="40"/>
  <c r="BA29" i="40"/>
  <c r="AZ29" i="40"/>
  <c r="AW29" i="40"/>
  <c r="AV29" i="40"/>
  <c r="AS29" i="40"/>
  <c r="AR29" i="40"/>
  <c r="AO29" i="40"/>
  <c r="AN29" i="40"/>
  <c r="AK29" i="40"/>
  <c r="AJ29" i="40"/>
  <c r="AG29" i="40"/>
  <c r="AF29" i="40"/>
  <c r="AC29" i="40"/>
  <c r="AB29" i="40"/>
  <c r="Y29" i="40"/>
  <c r="X29" i="40"/>
  <c r="U29" i="40"/>
  <c r="T29" i="40"/>
  <c r="Q29" i="40"/>
  <c r="P29" i="40"/>
  <c r="M29" i="40"/>
  <c r="L29" i="40"/>
  <c r="I29" i="40"/>
  <c r="H29" i="40"/>
  <c r="BA28" i="40"/>
  <c r="AZ28" i="40"/>
  <c r="AW28" i="40"/>
  <c r="AV28" i="40"/>
  <c r="AS28" i="40"/>
  <c r="AR28" i="40"/>
  <c r="AO28" i="40"/>
  <c r="AN28" i="40"/>
  <c r="AK28" i="40"/>
  <c r="AJ28" i="40"/>
  <c r="AG28" i="40"/>
  <c r="AF28" i="40"/>
  <c r="AC28" i="40"/>
  <c r="AB28" i="40"/>
  <c r="Y28" i="40"/>
  <c r="X28" i="40"/>
  <c r="U28" i="40"/>
  <c r="T28" i="40"/>
  <c r="Q28" i="40"/>
  <c r="P28" i="40"/>
  <c r="M28" i="40"/>
  <c r="L28" i="40"/>
  <c r="I28" i="40"/>
  <c r="H28" i="40"/>
  <c r="BA27" i="40"/>
  <c r="AZ27" i="40"/>
  <c r="AW27" i="40"/>
  <c r="AV27" i="40"/>
  <c r="AS27" i="40"/>
  <c r="AR27" i="40"/>
  <c r="AO27" i="40"/>
  <c r="AN27" i="40"/>
  <c r="AK27" i="40"/>
  <c r="AJ27" i="40"/>
  <c r="AG27" i="40"/>
  <c r="AF27" i="40"/>
  <c r="AC27" i="40"/>
  <c r="AB27" i="40"/>
  <c r="Y27" i="40"/>
  <c r="X27" i="40"/>
  <c r="U27" i="40"/>
  <c r="T27" i="40"/>
  <c r="Q27" i="40"/>
  <c r="P27" i="40"/>
  <c r="M27" i="40"/>
  <c r="L27" i="40"/>
  <c r="I27" i="40"/>
  <c r="H27" i="40"/>
  <c r="BA26" i="40"/>
  <c r="AZ26" i="40"/>
  <c r="AW26" i="40"/>
  <c r="AV26" i="40"/>
  <c r="AS26" i="40"/>
  <c r="AR26" i="40"/>
  <c r="AO26" i="40"/>
  <c r="AN26" i="40"/>
  <c r="AK26" i="40"/>
  <c r="AJ26" i="40"/>
  <c r="AG26" i="40"/>
  <c r="AF26" i="40"/>
  <c r="AC26" i="40"/>
  <c r="AB26" i="40"/>
  <c r="Y26" i="40"/>
  <c r="X26" i="40"/>
  <c r="U26" i="40"/>
  <c r="T26" i="40"/>
  <c r="Q26" i="40"/>
  <c r="P26" i="40"/>
  <c r="M26" i="40"/>
  <c r="L26" i="40"/>
  <c r="I26" i="40"/>
  <c r="H26" i="40"/>
  <c r="BA25" i="40"/>
  <c r="AZ25" i="40"/>
  <c r="AW25" i="40"/>
  <c r="AV25" i="40"/>
  <c r="AS25" i="40"/>
  <c r="AR25" i="40"/>
  <c r="AO25" i="40"/>
  <c r="AN25" i="40"/>
  <c r="AK25" i="40"/>
  <c r="AJ25" i="40"/>
  <c r="AG25" i="40"/>
  <c r="AF25" i="40"/>
  <c r="AC25" i="40"/>
  <c r="AB25" i="40"/>
  <c r="Y25" i="40"/>
  <c r="X25" i="40"/>
  <c r="U25" i="40"/>
  <c r="T25" i="40"/>
  <c r="Q25" i="40"/>
  <c r="P25" i="40"/>
  <c r="M25" i="40"/>
  <c r="L25" i="40"/>
  <c r="I25" i="40"/>
  <c r="H25" i="40"/>
  <c r="BA24" i="40"/>
  <c r="AZ24" i="40"/>
  <c r="AW24" i="40"/>
  <c r="AV24" i="40"/>
  <c r="AS24" i="40"/>
  <c r="AR24" i="40"/>
  <c r="AO24" i="40"/>
  <c r="AN24" i="40"/>
  <c r="AK24" i="40"/>
  <c r="AJ24" i="40"/>
  <c r="AG24" i="40"/>
  <c r="AF24" i="40"/>
  <c r="AC24" i="40"/>
  <c r="AB24" i="40"/>
  <c r="Y24" i="40"/>
  <c r="X24" i="40"/>
  <c r="U24" i="40"/>
  <c r="T24" i="40"/>
  <c r="Q24" i="40"/>
  <c r="P24" i="40"/>
  <c r="M24" i="40"/>
  <c r="L24" i="40"/>
  <c r="I24" i="40"/>
  <c r="H24" i="40"/>
  <c r="BA23" i="40"/>
  <c r="AZ23" i="40"/>
  <c r="AW23" i="40"/>
  <c r="AV23" i="40"/>
  <c r="AS23" i="40"/>
  <c r="AR23" i="40"/>
  <c r="AO23" i="40"/>
  <c r="AN23" i="40"/>
  <c r="AK23" i="40"/>
  <c r="AJ23" i="40"/>
  <c r="AG23" i="40"/>
  <c r="AF23" i="40"/>
  <c r="AC23" i="40"/>
  <c r="AB23" i="40"/>
  <c r="Y23" i="40"/>
  <c r="X23" i="40"/>
  <c r="U23" i="40"/>
  <c r="T23" i="40"/>
  <c r="Q23" i="40"/>
  <c r="P23" i="40"/>
  <c r="M23" i="40"/>
  <c r="L23" i="40"/>
  <c r="I23" i="40"/>
  <c r="H23" i="40"/>
  <c r="BA22" i="40"/>
  <c r="AZ22" i="40"/>
  <c r="AW22" i="40"/>
  <c r="AV22" i="40"/>
  <c r="AS22" i="40"/>
  <c r="AR22" i="40"/>
  <c r="AO22" i="40"/>
  <c r="AN22" i="40"/>
  <c r="AK22" i="40"/>
  <c r="AJ22" i="40"/>
  <c r="AG22" i="40"/>
  <c r="AF22" i="40"/>
  <c r="AC22" i="40"/>
  <c r="AB22" i="40"/>
  <c r="Y22" i="40"/>
  <c r="X22" i="40"/>
  <c r="X8" i="40" s="1"/>
  <c r="X9" i="40" s="1"/>
  <c r="U22" i="40"/>
  <c r="T22" i="40"/>
  <c r="Q22" i="40"/>
  <c r="P22" i="40"/>
  <c r="M22" i="40"/>
  <c r="L22" i="40"/>
  <c r="I22" i="40"/>
  <c r="H22" i="40"/>
  <c r="BA21" i="40"/>
  <c r="AZ21" i="40"/>
  <c r="AW21" i="40"/>
  <c r="AV21" i="40"/>
  <c r="AS21" i="40"/>
  <c r="AR21" i="40"/>
  <c r="AO21" i="40"/>
  <c r="AN21" i="40"/>
  <c r="AK21" i="40"/>
  <c r="AJ21" i="40"/>
  <c r="AG21" i="40"/>
  <c r="AF21" i="40"/>
  <c r="AC21" i="40"/>
  <c r="AB21" i="40"/>
  <c r="Y21" i="40"/>
  <c r="X21" i="40"/>
  <c r="U21" i="40"/>
  <c r="T21" i="40"/>
  <c r="Q21" i="40"/>
  <c r="P21" i="40"/>
  <c r="M21" i="40"/>
  <c r="L21" i="40"/>
  <c r="I21" i="40"/>
  <c r="H21" i="40"/>
  <c r="BA20" i="40"/>
  <c r="AZ20" i="40"/>
  <c r="AW20" i="40"/>
  <c r="AV20" i="40"/>
  <c r="AS20" i="40"/>
  <c r="AR20" i="40"/>
  <c r="AO20" i="40"/>
  <c r="AN20" i="40"/>
  <c r="AK20" i="40"/>
  <c r="AJ20" i="40"/>
  <c r="AG20" i="40"/>
  <c r="AF20" i="40"/>
  <c r="AC20" i="40"/>
  <c r="AB20" i="40"/>
  <c r="Y20" i="40"/>
  <c r="X20" i="40"/>
  <c r="U20" i="40"/>
  <c r="T20" i="40"/>
  <c r="Q20" i="40"/>
  <c r="P20" i="40"/>
  <c r="M20" i="40"/>
  <c r="L20" i="40"/>
  <c r="I20" i="40"/>
  <c r="H20" i="40"/>
  <c r="BA19" i="40"/>
  <c r="AZ19" i="40"/>
  <c r="AW19" i="40"/>
  <c r="AV19" i="40"/>
  <c r="AS19" i="40"/>
  <c r="AR19" i="40"/>
  <c r="AO19" i="40"/>
  <c r="AO8" i="40" s="1"/>
  <c r="AN19" i="40"/>
  <c r="AN8" i="40" s="1"/>
  <c r="AN9" i="40" s="1"/>
  <c r="AK19" i="40"/>
  <c r="AJ19" i="40"/>
  <c r="AG19" i="40"/>
  <c r="AF19" i="40"/>
  <c r="AC19" i="40"/>
  <c r="AB19" i="40"/>
  <c r="Y19" i="40"/>
  <c r="X19" i="40"/>
  <c r="U19" i="40"/>
  <c r="T19" i="40"/>
  <c r="Q19" i="40"/>
  <c r="P19" i="40"/>
  <c r="M19" i="40"/>
  <c r="L19" i="40"/>
  <c r="I19" i="40"/>
  <c r="H19" i="40"/>
  <c r="H8" i="40" s="1"/>
  <c r="BA18" i="40"/>
  <c r="AZ18" i="40"/>
  <c r="AW18" i="40"/>
  <c r="AV18" i="40"/>
  <c r="AS18" i="40"/>
  <c r="AR18" i="40"/>
  <c r="AO18" i="40"/>
  <c r="AN18" i="40"/>
  <c r="AK18" i="40"/>
  <c r="AJ18" i="40"/>
  <c r="AG18" i="40"/>
  <c r="AF18" i="40"/>
  <c r="AC18" i="40"/>
  <c r="AB18" i="40"/>
  <c r="Y18" i="40"/>
  <c r="X18" i="40"/>
  <c r="U18" i="40"/>
  <c r="T18" i="40"/>
  <c r="Q18" i="40"/>
  <c r="P18" i="40"/>
  <c r="M18" i="40"/>
  <c r="L18" i="40"/>
  <c r="I18" i="40"/>
  <c r="H18" i="40"/>
  <c r="BA17" i="40"/>
  <c r="AZ17" i="40"/>
  <c r="AW17" i="40"/>
  <c r="AV17" i="40"/>
  <c r="AS17" i="40"/>
  <c r="AR17" i="40"/>
  <c r="AO17" i="40"/>
  <c r="AN17" i="40"/>
  <c r="AK17" i="40"/>
  <c r="AJ17" i="40"/>
  <c r="AG17" i="40"/>
  <c r="AF17" i="40"/>
  <c r="AC17" i="40"/>
  <c r="AB17" i="40"/>
  <c r="Y17" i="40"/>
  <c r="X17" i="40"/>
  <c r="U17" i="40"/>
  <c r="T17" i="40"/>
  <c r="Q17" i="40"/>
  <c r="P17" i="40"/>
  <c r="M17" i="40"/>
  <c r="L17" i="40"/>
  <c r="I17" i="40"/>
  <c r="H17" i="40"/>
  <c r="BA16" i="40"/>
  <c r="AZ16" i="40"/>
  <c r="AW16" i="40"/>
  <c r="AV16" i="40"/>
  <c r="AS16" i="40"/>
  <c r="AR16" i="40"/>
  <c r="AO16" i="40"/>
  <c r="AN16" i="40"/>
  <c r="AK16" i="40"/>
  <c r="AJ16" i="40"/>
  <c r="AJ8" i="40" s="1"/>
  <c r="AJ9" i="40" s="1"/>
  <c r="AG16" i="40"/>
  <c r="AF16" i="40"/>
  <c r="AC16" i="40"/>
  <c r="AB16" i="40"/>
  <c r="Y16" i="40"/>
  <c r="Y8" i="40" s="1"/>
  <c r="X16" i="40"/>
  <c r="U16" i="40"/>
  <c r="T16" i="40"/>
  <c r="Q16" i="40"/>
  <c r="P16" i="40"/>
  <c r="M16" i="40"/>
  <c r="L16" i="40"/>
  <c r="I16" i="40"/>
  <c r="H16" i="40"/>
  <c r="BA15" i="40"/>
  <c r="AZ15" i="40"/>
  <c r="AW15" i="40"/>
  <c r="AV15" i="40"/>
  <c r="AS15" i="40"/>
  <c r="AR15" i="40"/>
  <c r="AR8" i="40" s="1"/>
  <c r="AR9" i="40" s="1"/>
  <c r="AO15" i="40"/>
  <c r="AN15" i="40"/>
  <c r="AK15" i="40"/>
  <c r="AJ15" i="40"/>
  <c r="AG15" i="40"/>
  <c r="AF15" i="40"/>
  <c r="AC15" i="40"/>
  <c r="AB15" i="40"/>
  <c r="Y15" i="40"/>
  <c r="X15" i="40"/>
  <c r="U15" i="40"/>
  <c r="T15" i="40"/>
  <c r="T8" i="40" s="1"/>
  <c r="T9" i="40" s="1"/>
  <c r="Q15" i="40"/>
  <c r="P15" i="40"/>
  <c r="M15" i="40"/>
  <c r="L15" i="40"/>
  <c r="I15" i="40"/>
  <c r="I8" i="40" s="1"/>
  <c r="H15" i="40"/>
  <c r="BA14" i="40"/>
  <c r="AZ14" i="40"/>
  <c r="AW14" i="40"/>
  <c r="AV14" i="40"/>
  <c r="AS14" i="40"/>
  <c r="AR14" i="40"/>
  <c r="AO14" i="40"/>
  <c r="AN14" i="40"/>
  <c r="AK14" i="40"/>
  <c r="AJ14" i="40"/>
  <c r="AG14" i="40"/>
  <c r="AF14" i="40"/>
  <c r="AC14" i="40"/>
  <c r="AB14" i="40"/>
  <c r="Y14" i="40"/>
  <c r="X14" i="40"/>
  <c r="U14" i="40"/>
  <c r="T14" i="40"/>
  <c r="Q14" i="40"/>
  <c r="P14" i="40"/>
  <c r="M14" i="40"/>
  <c r="L14" i="40"/>
  <c r="I14" i="40"/>
  <c r="H14" i="40"/>
  <c r="BA13" i="40"/>
  <c r="AZ13" i="40"/>
  <c r="AW13" i="40"/>
  <c r="AW8" i="40" s="1"/>
  <c r="AV13" i="40"/>
  <c r="AS13" i="40"/>
  <c r="AS8" i="40" s="1"/>
  <c r="AR13" i="40"/>
  <c r="AO13" i="40"/>
  <c r="AN13" i="40"/>
  <c r="AK13" i="40"/>
  <c r="AJ13" i="40"/>
  <c r="AG13" i="40"/>
  <c r="AF13" i="40"/>
  <c r="AC13" i="40"/>
  <c r="AB13" i="40"/>
  <c r="Y13" i="40"/>
  <c r="X13" i="40"/>
  <c r="U13" i="40"/>
  <c r="T13" i="40"/>
  <c r="Q13" i="40"/>
  <c r="Q8" i="40" s="1"/>
  <c r="P13" i="40"/>
  <c r="P8" i="40" s="1"/>
  <c r="M13" i="40"/>
  <c r="M8" i="40" s="1"/>
  <c r="L13" i="40"/>
  <c r="L8" i="40" s="1"/>
  <c r="L9" i="40" s="1"/>
  <c r="I13" i="40"/>
  <c r="H13" i="40"/>
  <c r="BA12" i="40"/>
  <c r="AZ12" i="40"/>
  <c r="AZ8" i="40" s="1"/>
  <c r="AW12" i="40"/>
  <c r="AV12" i="40"/>
  <c r="AS12" i="40"/>
  <c r="AR12" i="40"/>
  <c r="AO12" i="40"/>
  <c r="AN12" i="40"/>
  <c r="AK12" i="40"/>
  <c r="AK8" i="40" s="1"/>
  <c r="AJ12" i="40"/>
  <c r="AG12" i="40"/>
  <c r="AG8" i="40" s="1"/>
  <c r="AF12" i="40"/>
  <c r="AF8" i="40" s="1"/>
  <c r="AC12" i="40"/>
  <c r="AC8" i="40" s="1"/>
  <c r="AB12" i="40"/>
  <c r="AB8" i="40" s="1"/>
  <c r="AB9" i="40" s="1"/>
  <c r="Y12" i="40"/>
  <c r="X12" i="40"/>
  <c r="U12" i="40"/>
  <c r="T12" i="40"/>
  <c r="Q12" i="40"/>
  <c r="P12" i="40"/>
  <c r="M12" i="40"/>
  <c r="L12" i="40"/>
  <c r="I12" i="40"/>
  <c r="H12" i="40"/>
  <c r="AX8" i="40"/>
  <c r="Q22" i="43" s="1"/>
  <c r="AV8" i="40"/>
  <c r="AT8" i="40"/>
  <c r="AP8" i="40"/>
  <c r="AR3" i="40" s="1"/>
  <c r="AL8" i="40"/>
  <c r="AH8" i="40"/>
  <c r="AD8" i="40"/>
  <c r="Z8" i="40"/>
  <c r="AB3" i="40" s="1"/>
  <c r="V8" i="40"/>
  <c r="X3" i="40" s="1"/>
  <c r="U8" i="40"/>
  <c r="R8" i="40"/>
  <c r="T3" i="40" s="1"/>
  <c r="N8" i="40"/>
  <c r="J8" i="40"/>
  <c r="F8" i="40"/>
  <c r="AV3" i="40"/>
  <c r="AN3" i="40"/>
  <c r="AJ3" i="40"/>
  <c r="AF3" i="40"/>
  <c r="P3" i="40"/>
  <c r="L3" i="40"/>
  <c r="H3" i="40"/>
  <c r="BA39" i="39"/>
  <c r="AZ39" i="39"/>
  <c r="AW39" i="39"/>
  <c r="AV39" i="39"/>
  <c r="AS39" i="39"/>
  <c r="AR39" i="39"/>
  <c r="AO39" i="39"/>
  <c r="AN39" i="39"/>
  <c r="AK39" i="39"/>
  <c r="AJ39" i="39"/>
  <c r="AG39" i="39"/>
  <c r="AF39" i="39"/>
  <c r="AC39" i="39"/>
  <c r="AB39" i="39"/>
  <c r="Y39" i="39"/>
  <c r="X39" i="39"/>
  <c r="U39" i="39"/>
  <c r="T39" i="39"/>
  <c r="Q39" i="39"/>
  <c r="P39" i="39"/>
  <c r="M39" i="39"/>
  <c r="L39" i="39"/>
  <c r="I39" i="39"/>
  <c r="H39" i="39"/>
  <c r="BA38" i="39"/>
  <c r="AZ38" i="39"/>
  <c r="AW38" i="39"/>
  <c r="AV38" i="39"/>
  <c r="AS38" i="39"/>
  <c r="AR38" i="39"/>
  <c r="AO38" i="39"/>
  <c r="AN38" i="39"/>
  <c r="AK38" i="39"/>
  <c r="AJ38" i="39"/>
  <c r="AG38" i="39"/>
  <c r="AF38" i="39"/>
  <c r="AC38" i="39"/>
  <c r="AB38" i="39"/>
  <c r="Y38" i="39"/>
  <c r="X38" i="39"/>
  <c r="U38" i="39"/>
  <c r="T38" i="39"/>
  <c r="Q38" i="39"/>
  <c r="P38" i="39"/>
  <c r="M38" i="39"/>
  <c r="L38" i="39"/>
  <c r="I38" i="39"/>
  <c r="H38" i="39"/>
  <c r="BA37" i="39"/>
  <c r="AZ37" i="39"/>
  <c r="AW37" i="39"/>
  <c r="AV37" i="39"/>
  <c r="AS37" i="39"/>
  <c r="AR37" i="39"/>
  <c r="AO37" i="39"/>
  <c r="AN37" i="39"/>
  <c r="AK37" i="39"/>
  <c r="AJ37" i="39"/>
  <c r="AG37" i="39"/>
  <c r="AF37" i="39"/>
  <c r="AC37" i="39"/>
  <c r="AB37" i="39"/>
  <c r="Y37" i="39"/>
  <c r="X37" i="39"/>
  <c r="U37" i="39"/>
  <c r="T37" i="39"/>
  <c r="Q37" i="39"/>
  <c r="P37" i="39"/>
  <c r="M37" i="39"/>
  <c r="L37" i="39"/>
  <c r="I37" i="39"/>
  <c r="H37" i="39"/>
  <c r="BA36" i="39"/>
  <c r="AZ36" i="39"/>
  <c r="AW36" i="39"/>
  <c r="AV36" i="39"/>
  <c r="AS36" i="39"/>
  <c r="AR36" i="39"/>
  <c r="AO36" i="39"/>
  <c r="AN36" i="39"/>
  <c r="AK36" i="39"/>
  <c r="AJ36" i="39"/>
  <c r="AG36" i="39"/>
  <c r="AF36" i="39"/>
  <c r="AC36" i="39"/>
  <c r="AB36" i="39"/>
  <c r="Y36" i="39"/>
  <c r="X36" i="39"/>
  <c r="U36" i="39"/>
  <c r="T36" i="39"/>
  <c r="Q36" i="39"/>
  <c r="P36" i="39"/>
  <c r="M36" i="39"/>
  <c r="L36" i="39"/>
  <c r="I36" i="39"/>
  <c r="H36" i="39"/>
  <c r="BA35" i="39"/>
  <c r="AZ35" i="39"/>
  <c r="AW35" i="39"/>
  <c r="AV35" i="39"/>
  <c r="AS35" i="39"/>
  <c r="AR35" i="39"/>
  <c r="AO35" i="39"/>
  <c r="AN35" i="39"/>
  <c r="AK35" i="39"/>
  <c r="AJ35" i="39"/>
  <c r="AG35" i="39"/>
  <c r="AF35" i="39"/>
  <c r="AC35" i="39"/>
  <c r="AB35" i="39"/>
  <c r="Y35" i="39"/>
  <c r="X35" i="39"/>
  <c r="U35" i="39"/>
  <c r="T35" i="39"/>
  <c r="Q35" i="39"/>
  <c r="P35" i="39"/>
  <c r="M35" i="39"/>
  <c r="L35" i="39"/>
  <c r="I35" i="39"/>
  <c r="H35" i="39"/>
  <c r="BA34" i="39"/>
  <c r="AZ34" i="39"/>
  <c r="AW34" i="39"/>
  <c r="AV34" i="39"/>
  <c r="AS34" i="39"/>
  <c r="AR34" i="39"/>
  <c r="AO34" i="39"/>
  <c r="AN34" i="39"/>
  <c r="AK34" i="39"/>
  <c r="AJ34" i="39"/>
  <c r="AG34" i="39"/>
  <c r="AF34" i="39"/>
  <c r="AC34" i="39"/>
  <c r="AB34" i="39"/>
  <c r="Y34" i="39"/>
  <c r="X34" i="39"/>
  <c r="U34" i="39"/>
  <c r="T34" i="39"/>
  <c r="Q34" i="39"/>
  <c r="P34" i="39"/>
  <c r="M34" i="39"/>
  <c r="L34" i="39"/>
  <c r="I34" i="39"/>
  <c r="H34" i="39"/>
  <c r="BA33" i="39"/>
  <c r="AZ33" i="39"/>
  <c r="AW33" i="39"/>
  <c r="AV33" i="39"/>
  <c r="AS33" i="39"/>
  <c r="AR33" i="39"/>
  <c r="AO33" i="39"/>
  <c r="AN33" i="39"/>
  <c r="AK33" i="39"/>
  <c r="AJ33" i="39"/>
  <c r="AG33" i="39"/>
  <c r="AF33" i="39"/>
  <c r="AC33" i="39"/>
  <c r="AB33" i="39"/>
  <c r="Y33" i="39"/>
  <c r="X33" i="39"/>
  <c r="U33" i="39"/>
  <c r="T33" i="39"/>
  <c r="Q33" i="39"/>
  <c r="P33" i="39"/>
  <c r="M33" i="39"/>
  <c r="L33" i="39"/>
  <c r="I33" i="39"/>
  <c r="H33" i="39"/>
  <c r="BA32" i="39"/>
  <c r="AZ32" i="39"/>
  <c r="AW32" i="39"/>
  <c r="AV32" i="39"/>
  <c r="AS32" i="39"/>
  <c r="AR32" i="39"/>
  <c r="AO32" i="39"/>
  <c r="AN32" i="39"/>
  <c r="AK32" i="39"/>
  <c r="AJ32" i="39"/>
  <c r="AG32" i="39"/>
  <c r="AF32" i="39"/>
  <c r="AC32" i="39"/>
  <c r="AB32" i="39"/>
  <c r="Y32" i="39"/>
  <c r="X32" i="39"/>
  <c r="U32" i="39"/>
  <c r="T32" i="39"/>
  <c r="Q32" i="39"/>
  <c r="P32" i="39"/>
  <c r="M32" i="39"/>
  <c r="L32" i="39"/>
  <c r="I32" i="39"/>
  <c r="H32" i="39"/>
  <c r="BA31" i="39"/>
  <c r="AZ31" i="39"/>
  <c r="AW31" i="39"/>
  <c r="AV31" i="39"/>
  <c r="AS31" i="39"/>
  <c r="AR31" i="39"/>
  <c r="AO31" i="39"/>
  <c r="AN31" i="39"/>
  <c r="AK31" i="39"/>
  <c r="AJ31" i="39"/>
  <c r="AG31" i="39"/>
  <c r="AF31" i="39"/>
  <c r="AC31" i="39"/>
  <c r="AB31" i="39"/>
  <c r="Y31" i="39"/>
  <c r="X31" i="39"/>
  <c r="U31" i="39"/>
  <c r="T31" i="39"/>
  <c r="Q31" i="39"/>
  <c r="P31" i="39"/>
  <c r="M31" i="39"/>
  <c r="L31" i="39"/>
  <c r="I31" i="39"/>
  <c r="H31" i="39"/>
  <c r="BA30" i="39"/>
  <c r="AZ30" i="39"/>
  <c r="AW30" i="39"/>
  <c r="AV30" i="39"/>
  <c r="AS30" i="39"/>
  <c r="AR30" i="39"/>
  <c r="AO30" i="39"/>
  <c r="AN30" i="39"/>
  <c r="AK30" i="39"/>
  <c r="AJ30" i="39"/>
  <c r="AG30" i="39"/>
  <c r="AF30" i="39"/>
  <c r="AC30" i="39"/>
  <c r="AB30" i="39"/>
  <c r="Y30" i="39"/>
  <c r="X30" i="39"/>
  <c r="U30" i="39"/>
  <c r="T30" i="39"/>
  <c r="Q30" i="39"/>
  <c r="P30" i="39"/>
  <c r="M30" i="39"/>
  <c r="L30" i="39"/>
  <c r="I30" i="39"/>
  <c r="H30" i="39"/>
  <c r="BA29" i="39"/>
  <c r="AZ29" i="39"/>
  <c r="AW29" i="39"/>
  <c r="AV29" i="39"/>
  <c r="AS29" i="39"/>
  <c r="AR29" i="39"/>
  <c r="AO29" i="39"/>
  <c r="AN29" i="39"/>
  <c r="AK29" i="39"/>
  <c r="AJ29" i="39"/>
  <c r="AG29" i="39"/>
  <c r="AF29" i="39"/>
  <c r="AC29" i="39"/>
  <c r="AB29" i="39"/>
  <c r="Y29" i="39"/>
  <c r="X29" i="39"/>
  <c r="U29" i="39"/>
  <c r="T29" i="39"/>
  <c r="Q29" i="39"/>
  <c r="P29" i="39"/>
  <c r="M29" i="39"/>
  <c r="L29" i="39"/>
  <c r="I29" i="39"/>
  <c r="H29" i="39"/>
  <c r="BA28" i="39"/>
  <c r="AZ28" i="39"/>
  <c r="AW28" i="39"/>
  <c r="AV28" i="39"/>
  <c r="AS28" i="39"/>
  <c r="AR28" i="39"/>
  <c r="AO28" i="39"/>
  <c r="AN28" i="39"/>
  <c r="AK28" i="39"/>
  <c r="AJ28" i="39"/>
  <c r="AG28" i="39"/>
  <c r="AF28" i="39"/>
  <c r="AC28" i="39"/>
  <c r="AB28" i="39"/>
  <c r="Y28" i="39"/>
  <c r="X28" i="39"/>
  <c r="U28" i="39"/>
  <c r="T28" i="39"/>
  <c r="Q28" i="39"/>
  <c r="P28" i="39"/>
  <c r="M28" i="39"/>
  <c r="L28" i="39"/>
  <c r="I28" i="39"/>
  <c r="H28" i="39"/>
  <c r="BA27" i="39"/>
  <c r="AZ27" i="39"/>
  <c r="AW27" i="39"/>
  <c r="AV27" i="39"/>
  <c r="AS27" i="39"/>
  <c r="AR27" i="39"/>
  <c r="AO27" i="39"/>
  <c r="AN27" i="39"/>
  <c r="AK27" i="39"/>
  <c r="AJ27" i="39"/>
  <c r="AG27" i="39"/>
  <c r="AF27" i="39"/>
  <c r="AC27" i="39"/>
  <c r="AB27" i="39"/>
  <c r="Y27" i="39"/>
  <c r="X27" i="39"/>
  <c r="U27" i="39"/>
  <c r="T27" i="39"/>
  <c r="Q27" i="39"/>
  <c r="P27" i="39"/>
  <c r="M27" i="39"/>
  <c r="L27" i="39"/>
  <c r="I27" i="39"/>
  <c r="H27" i="39"/>
  <c r="H8" i="39" s="1"/>
  <c r="BA26" i="39"/>
  <c r="AZ26" i="39"/>
  <c r="AW26" i="39"/>
  <c r="AV26" i="39"/>
  <c r="AS26" i="39"/>
  <c r="AR26" i="39"/>
  <c r="AO26" i="39"/>
  <c r="AN26" i="39"/>
  <c r="AK26" i="39"/>
  <c r="AJ26" i="39"/>
  <c r="AG26" i="39"/>
  <c r="AF26" i="39"/>
  <c r="AC26" i="39"/>
  <c r="AB26" i="39"/>
  <c r="Y26" i="39"/>
  <c r="X26" i="39"/>
  <c r="U26" i="39"/>
  <c r="T26" i="39"/>
  <c r="Q26" i="39"/>
  <c r="P26" i="39"/>
  <c r="M26" i="39"/>
  <c r="L26" i="39"/>
  <c r="I26" i="39"/>
  <c r="H26" i="39"/>
  <c r="BA25" i="39"/>
  <c r="AZ25" i="39"/>
  <c r="AW25" i="39"/>
  <c r="AV25" i="39"/>
  <c r="AS25" i="39"/>
  <c r="AR25" i="39"/>
  <c r="AO25" i="39"/>
  <c r="AN25" i="39"/>
  <c r="AK25" i="39"/>
  <c r="AJ25" i="39"/>
  <c r="AG25" i="39"/>
  <c r="AF25" i="39"/>
  <c r="AC25" i="39"/>
  <c r="AB25" i="39"/>
  <c r="Y25" i="39"/>
  <c r="X25" i="39"/>
  <c r="U25" i="39"/>
  <c r="T25" i="39"/>
  <c r="Q25" i="39"/>
  <c r="P25" i="39"/>
  <c r="M25" i="39"/>
  <c r="L25" i="39"/>
  <c r="I25" i="39"/>
  <c r="H25" i="39"/>
  <c r="BA24" i="39"/>
  <c r="AZ24" i="39"/>
  <c r="AW24" i="39"/>
  <c r="AV24" i="39"/>
  <c r="AS24" i="39"/>
  <c r="AR24" i="39"/>
  <c r="AO24" i="39"/>
  <c r="AN24" i="39"/>
  <c r="AK24" i="39"/>
  <c r="AJ24" i="39"/>
  <c r="AG24" i="39"/>
  <c r="AF24" i="39"/>
  <c r="AC24" i="39"/>
  <c r="AB24" i="39"/>
  <c r="Y24" i="39"/>
  <c r="X24" i="39"/>
  <c r="U24" i="39"/>
  <c r="T24" i="39"/>
  <c r="Q24" i="39"/>
  <c r="P24" i="39"/>
  <c r="M24" i="39"/>
  <c r="L24" i="39"/>
  <c r="I24" i="39"/>
  <c r="H24" i="39"/>
  <c r="BA23" i="39"/>
  <c r="AZ23" i="39"/>
  <c r="AW23" i="39"/>
  <c r="AV23" i="39"/>
  <c r="AS23" i="39"/>
  <c r="AR23" i="39"/>
  <c r="AO23" i="39"/>
  <c r="AN23" i="39"/>
  <c r="AK23" i="39"/>
  <c r="AJ23" i="39"/>
  <c r="AG23" i="39"/>
  <c r="AF23" i="39"/>
  <c r="AC23" i="39"/>
  <c r="AB23" i="39"/>
  <c r="Y23" i="39"/>
  <c r="X23" i="39"/>
  <c r="U23" i="39"/>
  <c r="T23" i="39"/>
  <c r="Q23" i="39"/>
  <c r="P23" i="39"/>
  <c r="M23" i="39"/>
  <c r="L23" i="39"/>
  <c r="I23" i="39"/>
  <c r="H23" i="39"/>
  <c r="BA22" i="39"/>
  <c r="AZ22" i="39"/>
  <c r="AW22" i="39"/>
  <c r="AV22" i="39"/>
  <c r="AS22" i="39"/>
  <c r="AR22" i="39"/>
  <c r="AO22" i="39"/>
  <c r="AN22" i="39"/>
  <c r="AK22" i="39"/>
  <c r="AJ22" i="39"/>
  <c r="AG22" i="39"/>
  <c r="AF22" i="39"/>
  <c r="AC22" i="39"/>
  <c r="AB22" i="39"/>
  <c r="Y22" i="39"/>
  <c r="X22" i="39"/>
  <c r="U22" i="39"/>
  <c r="T22" i="39"/>
  <c r="Q22" i="39"/>
  <c r="P22" i="39"/>
  <c r="M22" i="39"/>
  <c r="L22" i="39"/>
  <c r="I22" i="39"/>
  <c r="H22" i="39"/>
  <c r="BA21" i="39"/>
  <c r="AZ21" i="39"/>
  <c r="AW21" i="39"/>
  <c r="AV21" i="39"/>
  <c r="AS21" i="39"/>
  <c r="AR21" i="39"/>
  <c r="AO21" i="39"/>
  <c r="AN21" i="39"/>
  <c r="AK21" i="39"/>
  <c r="AJ21" i="39"/>
  <c r="AG21" i="39"/>
  <c r="AF21" i="39"/>
  <c r="AC21" i="39"/>
  <c r="AB21" i="39"/>
  <c r="Y21" i="39"/>
  <c r="X21" i="39"/>
  <c r="U21" i="39"/>
  <c r="T21" i="39"/>
  <c r="Q21" i="39"/>
  <c r="P21" i="39"/>
  <c r="M21" i="39"/>
  <c r="L21" i="39"/>
  <c r="I21" i="39"/>
  <c r="H21" i="39"/>
  <c r="BA20" i="39"/>
  <c r="AZ20" i="39"/>
  <c r="AW20" i="39"/>
  <c r="AV20" i="39"/>
  <c r="AS20" i="39"/>
  <c r="AR20" i="39"/>
  <c r="AO20" i="39"/>
  <c r="AN20" i="39"/>
  <c r="AK20" i="39"/>
  <c r="AJ20" i="39"/>
  <c r="AG20" i="39"/>
  <c r="AF20" i="39"/>
  <c r="AC20" i="39"/>
  <c r="AB20" i="39"/>
  <c r="Y20" i="39"/>
  <c r="X20" i="39"/>
  <c r="U20" i="39"/>
  <c r="T20" i="39"/>
  <c r="Q20" i="39"/>
  <c r="P20" i="39"/>
  <c r="M20" i="39"/>
  <c r="L20" i="39"/>
  <c r="I20" i="39"/>
  <c r="H20" i="39"/>
  <c r="BA19" i="39"/>
  <c r="AZ19" i="39"/>
  <c r="AW19" i="39"/>
  <c r="AV19" i="39"/>
  <c r="AS19" i="39"/>
  <c r="AR19" i="39"/>
  <c r="AO19" i="39"/>
  <c r="AN19" i="39"/>
  <c r="AK19" i="39"/>
  <c r="AJ19" i="39"/>
  <c r="AG19" i="39"/>
  <c r="AF19" i="39"/>
  <c r="AC19" i="39"/>
  <c r="AB19" i="39"/>
  <c r="Y19" i="39"/>
  <c r="X19" i="39"/>
  <c r="U19" i="39"/>
  <c r="T19" i="39"/>
  <c r="Q19" i="39"/>
  <c r="P19" i="39"/>
  <c r="M19" i="39"/>
  <c r="L19" i="39"/>
  <c r="I19" i="39"/>
  <c r="H19" i="39"/>
  <c r="BA18" i="39"/>
  <c r="AZ18" i="39"/>
  <c r="AW18" i="39"/>
  <c r="AV18" i="39"/>
  <c r="AS18" i="39"/>
  <c r="AR18" i="39"/>
  <c r="AO18" i="39"/>
  <c r="AN18" i="39"/>
  <c r="AK18" i="39"/>
  <c r="AJ18" i="39"/>
  <c r="AG18" i="39"/>
  <c r="AF18" i="39"/>
  <c r="AC18" i="39"/>
  <c r="AC8" i="39" s="1"/>
  <c r="AB18" i="39"/>
  <c r="Y18" i="39"/>
  <c r="X18" i="39"/>
  <c r="U18" i="39"/>
  <c r="T18" i="39"/>
  <c r="Q18" i="39"/>
  <c r="P18" i="39"/>
  <c r="M18" i="39"/>
  <c r="L18" i="39"/>
  <c r="I18" i="39"/>
  <c r="H18" i="39"/>
  <c r="BA17" i="39"/>
  <c r="AZ17" i="39"/>
  <c r="AW17" i="39"/>
  <c r="AV17" i="39"/>
  <c r="AS17" i="39"/>
  <c r="AR17" i="39"/>
  <c r="AO17" i="39"/>
  <c r="AN17" i="39"/>
  <c r="AK17" i="39"/>
  <c r="AJ17" i="39"/>
  <c r="AG17" i="39"/>
  <c r="AF17" i="39"/>
  <c r="AC17" i="39"/>
  <c r="AB17" i="39"/>
  <c r="Y17" i="39"/>
  <c r="X17" i="39"/>
  <c r="U17" i="39"/>
  <c r="T17" i="39"/>
  <c r="Q17" i="39"/>
  <c r="P17" i="39"/>
  <c r="M17" i="39"/>
  <c r="L17" i="39"/>
  <c r="I17" i="39"/>
  <c r="H17" i="39"/>
  <c r="BA16" i="39"/>
  <c r="AZ16" i="39"/>
  <c r="AW16" i="39"/>
  <c r="AV16" i="39"/>
  <c r="AS16" i="39"/>
  <c r="AR16" i="39"/>
  <c r="AR8" i="39" s="1"/>
  <c r="AR9" i="39" s="1"/>
  <c r="AO16" i="39"/>
  <c r="AN16" i="39"/>
  <c r="AK16" i="39"/>
  <c r="AJ16" i="39"/>
  <c r="AG16" i="39"/>
  <c r="AF16" i="39"/>
  <c r="AF8" i="39" s="1"/>
  <c r="AC16" i="39"/>
  <c r="AB16" i="39"/>
  <c r="Y16" i="39"/>
  <c r="X16" i="39"/>
  <c r="U16" i="39"/>
  <c r="T16" i="39"/>
  <c r="Q16" i="39"/>
  <c r="P16" i="39"/>
  <c r="M16" i="39"/>
  <c r="L16" i="39"/>
  <c r="L8" i="39" s="1"/>
  <c r="I16" i="39"/>
  <c r="H16" i="39"/>
  <c r="BA15" i="39"/>
  <c r="AZ15" i="39"/>
  <c r="AW15" i="39"/>
  <c r="AV15" i="39"/>
  <c r="AV8" i="39" s="1"/>
  <c r="AS15" i="39"/>
  <c r="AR15" i="39"/>
  <c r="AO15" i="39"/>
  <c r="AN15" i="39"/>
  <c r="AK15" i="39"/>
  <c r="AJ15" i="39"/>
  <c r="AG15" i="39"/>
  <c r="AF15" i="39"/>
  <c r="AC15" i="39"/>
  <c r="AB15" i="39"/>
  <c r="AB8" i="39" s="1"/>
  <c r="AB9" i="39" s="1"/>
  <c r="Y15" i="39"/>
  <c r="X15" i="39"/>
  <c r="U15" i="39"/>
  <c r="T15" i="39"/>
  <c r="Q15" i="39"/>
  <c r="P15" i="39"/>
  <c r="M15" i="39"/>
  <c r="L15" i="39"/>
  <c r="I15" i="39"/>
  <c r="H15" i="39"/>
  <c r="BA14" i="39"/>
  <c r="AZ14" i="39"/>
  <c r="AW14" i="39"/>
  <c r="AV14" i="39"/>
  <c r="AS14" i="39"/>
  <c r="AR14" i="39"/>
  <c r="AO14" i="39"/>
  <c r="AN14" i="39"/>
  <c r="AK14" i="39"/>
  <c r="AJ14" i="39"/>
  <c r="AG14" i="39"/>
  <c r="AF14" i="39"/>
  <c r="AC14" i="39"/>
  <c r="AB14" i="39"/>
  <c r="Y14" i="39"/>
  <c r="X14" i="39"/>
  <c r="U14" i="39"/>
  <c r="T14" i="39"/>
  <c r="Q14" i="39"/>
  <c r="P14" i="39"/>
  <c r="M14" i="39"/>
  <c r="L14" i="39"/>
  <c r="I14" i="39"/>
  <c r="H14" i="39"/>
  <c r="BA13" i="39"/>
  <c r="AZ13" i="39"/>
  <c r="AW13" i="39"/>
  <c r="AW8" i="39" s="1"/>
  <c r="AV13" i="39"/>
  <c r="AS13" i="39"/>
  <c r="AR13" i="39"/>
  <c r="AO13" i="39"/>
  <c r="AN13" i="39"/>
  <c r="AN8" i="39" s="1"/>
  <c r="AN9" i="39" s="1"/>
  <c r="AK13" i="39"/>
  <c r="AJ13" i="39"/>
  <c r="AG13" i="39"/>
  <c r="AF13" i="39"/>
  <c r="AC13" i="39"/>
  <c r="AB13" i="39"/>
  <c r="Y13" i="39"/>
  <c r="Y8" i="39" s="1"/>
  <c r="X13" i="39"/>
  <c r="U13" i="39"/>
  <c r="U8" i="39" s="1"/>
  <c r="T13" i="39"/>
  <c r="T8" i="39" s="1"/>
  <c r="T9" i="39" s="1"/>
  <c r="Q13" i="39"/>
  <c r="Q8" i="39" s="1"/>
  <c r="P13" i="39"/>
  <c r="P8" i="39" s="1"/>
  <c r="M13" i="39"/>
  <c r="L13" i="39"/>
  <c r="I13" i="39"/>
  <c r="H13" i="39"/>
  <c r="BA12" i="39"/>
  <c r="AZ12" i="39"/>
  <c r="AW12" i="39"/>
  <c r="AV12" i="39"/>
  <c r="AS12" i="39"/>
  <c r="AR12" i="39"/>
  <c r="AO12" i="39"/>
  <c r="AO8" i="39" s="1"/>
  <c r="AN12" i="39"/>
  <c r="AK12" i="39"/>
  <c r="AK8" i="39" s="1"/>
  <c r="AJ12" i="39"/>
  <c r="AJ8" i="39" s="1"/>
  <c r="AJ9" i="39" s="1"/>
  <c r="AG12" i="39"/>
  <c r="AG8" i="39" s="1"/>
  <c r="AF12" i="39"/>
  <c r="AC12" i="39"/>
  <c r="AB12" i="39"/>
  <c r="Y12" i="39"/>
  <c r="X12" i="39"/>
  <c r="U12" i="39"/>
  <c r="T12" i="39"/>
  <c r="Q12" i="39"/>
  <c r="P12" i="39"/>
  <c r="M12" i="39"/>
  <c r="M8" i="39" s="1"/>
  <c r="L12" i="39"/>
  <c r="I12" i="39"/>
  <c r="I8" i="39" s="1"/>
  <c r="H12" i="39"/>
  <c r="AX8" i="39"/>
  <c r="AZ3" i="39" s="1"/>
  <c r="AT8" i="39"/>
  <c r="AV3" i="39" s="1"/>
  <c r="AS8" i="39"/>
  <c r="AP8" i="39"/>
  <c r="AL8" i="39"/>
  <c r="AN3" i="39" s="1"/>
  <c r="AH8" i="39"/>
  <c r="AD8" i="39"/>
  <c r="Z8" i="39"/>
  <c r="AB3" i="39" s="1"/>
  <c r="X8" i="39"/>
  <c r="X9" i="39" s="1"/>
  <c r="V8" i="39"/>
  <c r="R8" i="39"/>
  <c r="T3" i="39" s="1"/>
  <c r="N8" i="39"/>
  <c r="J8" i="39"/>
  <c r="F8" i="39"/>
  <c r="AR3" i="39"/>
  <c r="AJ3" i="39"/>
  <c r="AF3" i="39"/>
  <c r="X3" i="39"/>
  <c r="P3" i="39"/>
  <c r="H3" i="39"/>
  <c r="BA39" i="38"/>
  <c r="AZ39" i="38"/>
  <c r="AW39" i="38"/>
  <c r="AV39" i="38"/>
  <c r="AS39" i="38"/>
  <c r="AR39" i="38"/>
  <c r="AO39" i="38"/>
  <c r="AN39" i="38"/>
  <c r="AK39" i="38"/>
  <c r="AJ39" i="38"/>
  <c r="AG39" i="38"/>
  <c r="AF39" i="38"/>
  <c r="AC39" i="38"/>
  <c r="AB39" i="38"/>
  <c r="Y39" i="38"/>
  <c r="X39" i="38"/>
  <c r="U39" i="38"/>
  <c r="T39" i="38"/>
  <c r="Q39" i="38"/>
  <c r="P39" i="38"/>
  <c r="M39" i="38"/>
  <c r="L39" i="38"/>
  <c r="I39" i="38"/>
  <c r="H39" i="38"/>
  <c r="BA38" i="38"/>
  <c r="AZ38" i="38"/>
  <c r="AW38" i="38"/>
  <c r="AV38" i="38"/>
  <c r="AS38" i="38"/>
  <c r="AR38" i="38"/>
  <c r="AO38" i="38"/>
  <c r="AN38" i="38"/>
  <c r="AK38" i="38"/>
  <c r="AJ38" i="38"/>
  <c r="AG38" i="38"/>
  <c r="AF38" i="38"/>
  <c r="AC38" i="38"/>
  <c r="AB38" i="38"/>
  <c r="Y38" i="38"/>
  <c r="X38" i="38"/>
  <c r="U38" i="38"/>
  <c r="T38" i="38"/>
  <c r="Q38" i="38"/>
  <c r="P38" i="38"/>
  <c r="M38" i="38"/>
  <c r="L38" i="38"/>
  <c r="I38" i="38"/>
  <c r="H38" i="38"/>
  <c r="BA37" i="38"/>
  <c r="AZ37" i="38"/>
  <c r="AW37" i="38"/>
  <c r="AV37" i="38"/>
  <c r="AS37" i="38"/>
  <c r="AR37" i="38"/>
  <c r="AO37" i="38"/>
  <c r="AN37" i="38"/>
  <c r="AK37" i="38"/>
  <c r="AJ37" i="38"/>
  <c r="AG37" i="38"/>
  <c r="AF37" i="38"/>
  <c r="AC37" i="38"/>
  <c r="AB37" i="38"/>
  <c r="Y37" i="38"/>
  <c r="X37" i="38"/>
  <c r="U37" i="38"/>
  <c r="T37" i="38"/>
  <c r="Q37" i="38"/>
  <c r="P37" i="38"/>
  <c r="M37" i="38"/>
  <c r="L37" i="38"/>
  <c r="I37" i="38"/>
  <c r="H37" i="38"/>
  <c r="BA36" i="38"/>
  <c r="AZ36" i="38"/>
  <c r="AW36" i="38"/>
  <c r="AV36" i="38"/>
  <c r="AS36" i="38"/>
  <c r="AR36" i="38"/>
  <c r="AO36" i="38"/>
  <c r="AN36" i="38"/>
  <c r="AK36" i="38"/>
  <c r="AJ36" i="38"/>
  <c r="AG36" i="38"/>
  <c r="AF36" i="38"/>
  <c r="AC36" i="38"/>
  <c r="AB36" i="38"/>
  <c r="Y36" i="38"/>
  <c r="X36" i="38"/>
  <c r="U36" i="38"/>
  <c r="T36" i="38"/>
  <c r="Q36" i="38"/>
  <c r="P36" i="38"/>
  <c r="M36" i="38"/>
  <c r="L36" i="38"/>
  <c r="I36" i="38"/>
  <c r="H36" i="38"/>
  <c r="BA35" i="38"/>
  <c r="AZ35" i="38"/>
  <c r="AW35" i="38"/>
  <c r="AV35" i="38"/>
  <c r="AS35" i="38"/>
  <c r="AR35" i="38"/>
  <c r="AO35" i="38"/>
  <c r="AN35" i="38"/>
  <c r="AK35" i="38"/>
  <c r="AJ35" i="38"/>
  <c r="AG35" i="38"/>
  <c r="AF35" i="38"/>
  <c r="AC35" i="38"/>
  <c r="AB35" i="38"/>
  <c r="Y35" i="38"/>
  <c r="X35" i="38"/>
  <c r="U35" i="38"/>
  <c r="T35" i="38"/>
  <c r="Q35" i="38"/>
  <c r="P35" i="38"/>
  <c r="M35" i="38"/>
  <c r="L35" i="38"/>
  <c r="I35" i="38"/>
  <c r="H35" i="38"/>
  <c r="BA34" i="38"/>
  <c r="AZ34" i="38"/>
  <c r="AW34" i="38"/>
  <c r="AV34" i="38"/>
  <c r="AS34" i="38"/>
  <c r="AR34" i="38"/>
  <c r="AO34" i="38"/>
  <c r="AN34" i="38"/>
  <c r="AK34" i="38"/>
  <c r="AJ34" i="38"/>
  <c r="AG34" i="38"/>
  <c r="AF34" i="38"/>
  <c r="AC34" i="38"/>
  <c r="AB34" i="38"/>
  <c r="Y34" i="38"/>
  <c r="X34" i="38"/>
  <c r="U34" i="38"/>
  <c r="T34" i="38"/>
  <c r="Q34" i="38"/>
  <c r="P34" i="38"/>
  <c r="M34" i="38"/>
  <c r="L34" i="38"/>
  <c r="I34" i="38"/>
  <c r="H34" i="38"/>
  <c r="BA33" i="38"/>
  <c r="AZ33" i="38"/>
  <c r="AW33" i="38"/>
  <c r="AV33" i="38"/>
  <c r="AS33" i="38"/>
  <c r="AR33" i="38"/>
  <c r="AO33" i="38"/>
  <c r="AN33" i="38"/>
  <c r="AK33" i="38"/>
  <c r="AJ33" i="38"/>
  <c r="AG33" i="38"/>
  <c r="AF33" i="38"/>
  <c r="AC33" i="38"/>
  <c r="AB33" i="38"/>
  <c r="Y33" i="38"/>
  <c r="X33" i="38"/>
  <c r="U33" i="38"/>
  <c r="T33" i="38"/>
  <c r="Q33" i="38"/>
  <c r="P33" i="38"/>
  <c r="M33" i="38"/>
  <c r="L33" i="38"/>
  <c r="I33" i="38"/>
  <c r="H33" i="38"/>
  <c r="BA32" i="38"/>
  <c r="AZ32" i="38"/>
  <c r="AW32" i="38"/>
  <c r="AV32" i="38"/>
  <c r="AS32" i="38"/>
  <c r="AR32" i="38"/>
  <c r="AO32" i="38"/>
  <c r="AN32" i="38"/>
  <c r="AK32" i="38"/>
  <c r="AJ32" i="38"/>
  <c r="AG32" i="38"/>
  <c r="AF32" i="38"/>
  <c r="AC32" i="38"/>
  <c r="AB32" i="38"/>
  <c r="Y32" i="38"/>
  <c r="X32" i="38"/>
  <c r="U32" i="38"/>
  <c r="T32" i="38"/>
  <c r="Q32" i="38"/>
  <c r="P32" i="38"/>
  <c r="M32" i="38"/>
  <c r="L32" i="38"/>
  <c r="I32" i="38"/>
  <c r="H32" i="38"/>
  <c r="BA31" i="38"/>
  <c r="AZ31" i="38"/>
  <c r="AW31" i="38"/>
  <c r="AV31" i="38"/>
  <c r="AS31" i="38"/>
  <c r="AR31" i="38"/>
  <c r="AO31" i="38"/>
  <c r="AN31" i="38"/>
  <c r="AK31" i="38"/>
  <c r="AJ31" i="38"/>
  <c r="AG31" i="38"/>
  <c r="AF31" i="38"/>
  <c r="AC31" i="38"/>
  <c r="AB31" i="38"/>
  <c r="Y31" i="38"/>
  <c r="X31" i="38"/>
  <c r="U31" i="38"/>
  <c r="T31" i="38"/>
  <c r="Q31" i="38"/>
  <c r="P31" i="38"/>
  <c r="M31" i="38"/>
  <c r="L31" i="38"/>
  <c r="I31" i="38"/>
  <c r="H31" i="38"/>
  <c r="BA30" i="38"/>
  <c r="AZ30" i="38"/>
  <c r="AW30" i="38"/>
  <c r="AV30" i="38"/>
  <c r="AS30" i="38"/>
  <c r="AR30" i="38"/>
  <c r="AO30" i="38"/>
  <c r="AN30" i="38"/>
  <c r="AK30" i="38"/>
  <c r="AJ30" i="38"/>
  <c r="AG30" i="38"/>
  <c r="AF30" i="38"/>
  <c r="AC30" i="38"/>
  <c r="AB30" i="38"/>
  <c r="Y30" i="38"/>
  <c r="X30" i="38"/>
  <c r="U30" i="38"/>
  <c r="T30" i="38"/>
  <c r="Q30" i="38"/>
  <c r="P30" i="38"/>
  <c r="M30" i="38"/>
  <c r="L30" i="38"/>
  <c r="I30" i="38"/>
  <c r="H30" i="38"/>
  <c r="BA29" i="38"/>
  <c r="AZ29" i="38"/>
  <c r="AW29" i="38"/>
  <c r="AV29" i="38"/>
  <c r="AS29" i="38"/>
  <c r="AR29" i="38"/>
  <c r="AO29" i="38"/>
  <c r="AN29" i="38"/>
  <c r="AK29" i="38"/>
  <c r="AJ29" i="38"/>
  <c r="AG29" i="38"/>
  <c r="AF29" i="38"/>
  <c r="AC29" i="38"/>
  <c r="AB29" i="38"/>
  <c r="Y29" i="38"/>
  <c r="X29" i="38"/>
  <c r="U29" i="38"/>
  <c r="T29" i="38"/>
  <c r="Q29" i="38"/>
  <c r="P29" i="38"/>
  <c r="M29" i="38"/>
  <c r="L29" i="38"/>
  <c r="I29" i="38"/>
  <c r="H29" i="38"/>
  <c r="BA28" i="38"/>
  <c r="AZ28" i="38"/>
  <c r="AW28" i="38"/>
  <c r="AV28" i="38"/>
  <c r="AS28" i="38"/>
  <c r="AR28" i="38"/>
  <c r="AO28" i="38"/>
  <c r="AN28" i="38"/>
  <c r="AK28" i="38"/>
  <c r="AJ28" i="38"/>
  <c r="AG28" i="38"/>
  <c r="AF28" i="38"/>
  <c r="AC28" i="38"/>
  <c r="AB28" i="38"/>
  <c r="Y28" i="38"/>
  <c r="X28" i="38"/>
  <c r="U28" i="38"/>
  <c r="T28" i="38"/>
  <c r="Q28" i="38"/>
  <c r="P28" i="38"/>
  <c r="M28" i="38"/>
  <c r="L28" i="38"/>
  <c r="I28" i="38"/>
  <c r="H28" i="38"/>
  <c r="BA27" i="38"/>
  <c r="AZ27" i="38"/>
  <c r="AW27" i="38"/>
  <c r="AV27" i="38"/>
  <c r="AS27" i="38"/>
  <c r="AR27" i="38"/>
  <c r="AO27" i="38"/>
  <c r="AN27" i="38"/>
  <c r="AK27" i="38"/>
  <c r="AJ27" i="38"/>
  <c r="AG27" i="38"/>
  <c r="AF27" i="38"/>
  <c r="AC27" i="38"/>
  <c r="AB27" i="38"/>
  <c r="Y27" i="38"/>
  <c r="X27" i="38"/>
  <c r="U27" i="38"/>
  <c r="T27" i="38"/>
  <c r="Q27" i="38"/>
  <c r="P27" i="38"/>
  <c r="M27" i="38"/>
  <c r="L27" i="38"/>
  <c r="I27" i="38"/>
  <c r="H27" i="38"/>
  <c r="BA26" i="38"/>
  <c r="AZ26" i="38"/>
  <c r="AW26" i="38"/>
  <c r="AV26" i="38"/>
  <c r="AS26" i="38"/>
  <c r="AR26" i="38"/>
  <c r="AO26" i="38"/>
  <c r="AN26" i="38"/>
  <c r="AK26" i="38"/>
  <c r="AJ26" i="38"/>
  <c r="AG26" i="38"/>
  <c r="AF26" i="38"/>
  <c r="AC26" i="38"/>
  <c r="AB26" i="38"/>
  <c r="Y26" i="38"/>
  <c r="X26" i="38"/>
  <c r="U26" i="38"/>
  <c r="T26" i="38"/>
  <c r="Q26" i="38"/>
  <c r="P26" i="38"/>
  <c r="M26" i="38"/>
  <c r="L26" i="38"/>
  <c r="I26" i="38"/>
  <c r="H26" i="38"/>
  <c r="BA25" i="38"/>
  <c r="AZ25" i="38"/>
  <c r="AW25" i="38"/>
  <c r="AV25" i="38"/>
  <c r="AS25" i="38"/>
  <c r="AR25" i="38"/>
  <c r="AO25" i="38"/>
  <c r="AN25" i="38"/>
  <c r="AK25" i="38"/>
  <c r="AJ25" i="38"/>
  <c r="AG25" i="38"/>
  <c r="AF25" i="38"/>
  <c r="AC25" i="38"/>
  <c r="AB25" i="38"/>
  <c r="Y25" i="38"/>
  <c r="X25" i="38"/>
  <c r="U25" i="38"/>
  <c r="T25" i="38"/>
  <c r="Q25" i="38"/>
  <c r="P25" i="38"/>
  <c r="M25" i="38"/>
  <c r="L25" i="38"/>
  <c r="I25" i="38"/>
  <c r="H25" i="38"/>
  <c r="BA24" i="38"/>
  <c r="AZ24" i="38"/>
  <c r="AW24" i="38"/>
  <c r="AV24" i="38"/>
  <c r="AS24" i="38"/>
  <c r="AR24" i="38"/>
  <c r="AO24" i="38"/>
  <c r="AN24" i="38"/>
  <c r="AK24" i="38"/>
  <c r="AJ24" i="38"/>
  <c r="AG24" i="38"/>
  <c r="AF24" i="38"/>
  <c r="AC24" i="38"/>
  <c r="AB24" i="38"/>
  <c r="Y24" i="38"/>
  <c r="X24" i="38"/>
  <c r="U24" i="38"/>
  <c r="T24" i="38"/>
  <c r="Q24" i="38"/>
  <c r="P24" i="38"/>
  <c r="M24" i="38"/>
  <c r="L24" i="38"/>
  <c r="I24" i="38"/>
  <c r="H24" i="38"/>
  <c r="BA23" i="38"/>
  <c r="AZ23" i="38"/>
  <c r="AW23" i="38"/>
  <c r="AV23" i="38"/>
  <c r="AS23" i="38"/>
  <c r="AR23" i="38"/>
  <c r="AO23" i="38"/>
  <c r="AN23" i="38"/>
  <c r="AK23" i="38"/>
  <c r="AJ23" i="38"/>
  <c r="AG23" i="38"/>
  <c r="AF23" i="38"/>
  <c r="AC23" i="38"/>
  <c r="AB23" i="38"/>
  <c r="Y23" i="38"/>
  <c r="X23" i="38"/>
  <c r="U23" i="38"/>
  <c r="T23" i="38"/>
  <c r="Q23" i="38"/>
  <c r="P23" i="38"/>
  <c r="M23" i="38"/>
  <c r="L23" i="38"/>
  <c r="I23" i="38"/>
  <c r="H23" i="38"/>
  <c r="BA22" i="38"/>
  <c r="AZ22" i="38"/>
  <c r="AW22" i="38"/>
  <c r="AV22" i="38"/>
  <c r="AS22" i="38"/>
  <c r="AR22" i="38"/>
  <c r="AO22" i="38"/>
  <c r="AN22" i="38"/>
  <c r="AK22" i="38"/>
  <c r="AJ22" i="38"/>
  <c r="AG22" i="38"/>
  <c r="AF22" i="38"/>
  <c r="AF8" i="38" s="1"/>
  <c r="AC22" i="38"/>
  <c r="AB22" i="38"/>
  <c r="Y22" i="38"/>
  <c r="X22" i="38"/>
  <c r="U22" i="38"/>
  <c r="T22" i="38"/>
  <c r="Q22" i="38"/>
  <c r="P22" i="38"/>
  <c r="M22" i="38"/>
  <c r="L22" i="38"/>
  <c r="I22" i="38"/>
  <c r="H22" i="38"/>
  <c r="BA21" i="38"/>
  <c r="AZ21" i="38"/>
  <c r="AW21" i="38"/>
  <c r="AV21" i="38"/>
  <c r="AS21" i="38"/>
  <c r="AR21" i="38"/>
  <c r="AO21" i="38"/>
  <c r="AN21" i="38"/>
  <c r="AK21" i="38"/>
  <c r="AJ21" i="38"/>
  <c r="AG21" i="38"/>
  <c r="AF21" i="38"/>
  <c r="AC21" i="38"/>
  <c r="AB21" i="38"/>
  <c r="Y21" i="38"/>
  <c r="X21" i="38"/>
  <c r="U21" i="38"/>
  <c r="T21" i="38"/>
  <c r="Q21" i="38"/>
  <c r="P21" i="38"/>
  <c r="M21" i="38"/>
  <c r="L21" i="38"/>
  <c r="I21" i="38"/>
  <c r="H21" i="38"/>
  <c r="BA20" i="38"/>
  <c r="AZ20" i="38"/>
  <c r="AW20" i="38"/>
  <c r="AV20" i="38"/>
  <c r="AS20" i="38"/>
  <c r="AR20" i="38"/>
  <c r="AO20" i="38"/>
  <c r="AN20" i="38"/>
  <c r="AK20" i="38"/>
  <c r="AJ20" i="38"/>
  <c r="AG20" i="38"/>
  <c r="AF20" i="38"/>
  <c r="AC20" i="38"/>
  <c r="AB20" i="38"/>
  <c r="Y20" i="38"/>
  <c r="X20" i="38"/>
  <c r="U20" i="38"/>
  <c r="T20" i="38"/>
  <c r="Q20" i="38"/>
  <c r="P20" i="38"/>
  <c r="M20" i="38"/>
  <c r="L20" i="38"/>
  <c r="I20" i="38"/>
  <c r="H20" i="38"/>
  <c r="BA19" i="38"/>
  <c r="AZ19" i="38"/>
  <c r="AW19" i="38"/>
  <c r="AV19" i="38"/>
  <c r="AS19" i="38"/>
  <c r="AR19" i="38"/>
  <c r="AO19" i="38"/>
  <c r="AN19" i="38"/>
  <c r="AK19" i="38"/>
  <c r="AJ19" i="38"/>
  <c r="AG19" i="38"/>
  <c r="AF19" i="38"/>
  <c r="AC19" i="38"/>
  <c r="AB19" i="38"/>
  <c r="Y19" i="38"/>
  <c r="X19" i="38"/>
  <c r="U19" i="38"/>
  <c r="T19" i="38"/>
  <c r="Q19" i="38"/>
  <c r="P19" i="38"/>
  <c r="M19" i="38"/>
  <c r="L19" i="38"/>
  <c r="I19" i="38"/>
  <c r="H19" i="38"/>
  <c r="H8" i="38" s="1"/>
  <c r="BA18" i="38"/>
  <c r="AZ18" i="38"/>
  <c r="AW18" i="38"/>
  <c r="AV18" i="38"/>
  <c r="AS18" i="38"/>
  <c r="AR18" i="38"/>
  <c r="AO18" i="38"/>
  <c r="AO8" i="38" s="1"/>
  <c r="AN18" i="38"/>
  <c r="AK18" i="38"/>
  <c r="AJ18" i="38"/>
  <c r="AG18" i="38"/>
  <c r="AF18" i="38"/>
  <c r="AC18" i="38"/>
  <c r="AB18" i="38"/>
  <c r="Y18" i="38"/>
  <c r="X18" i="38"/>
  <c r="U18" i="38"/>
  <c r="T18" i="38"/>
  <c r="Q18" i="38"/>
  <c r="P18" i="38"/>
  <c r="M18" i="38"/>
  <c r="L18" i="38"/>
  <c r="I18" i="38"/>
  <c r="H18" i="38"/>
  <c r="BA17" i="38"/>
  <c r="AZ17" i="38"/>
  <c r="AW17" i="38"/>
  <c r="AV17" i="38"/>
  <c r="AS17" i="38"/>
  <c r="AR17" i="38"/>
  <c r="AO17" i="38"/>
  <c r="AN17" i="38"/>
  <c r="AK17" i="38"/>
  <c r="AJ17" i="38"/>
  <c r="AG17" i="38"/>
  <c r="AF17" i="38"/>
  <c r="AC17" i="38"/>
  <c r="AB17" i="38"/>
  <c r="Y17" i="38"/>
  <c r="X17" i="38"/>
  <c r="U17" i="38"/>
  <c r="T17" i="38"/>
  <c r="Q17" i="38"/>
  <c r="P17" i="38"/>
  <c r="M17" i="38"/>
  <c r="L17" i="38"/>
  <c r="I17" i="38"/>
  <c r="H17" i="38"/>
  <c r="BA16" i="38"/>
  <c r="AZ16" i="38"/>
  <c r="AW16" i="38"/>
  <c r="AV16" i="38"/>
  <c r="AS16" i="38"/>
  <c r="AR16" i="38"/>
  <c r="AO16" i="38"/>
  <c r="AN16" i="38"/>
  <c r="AK16" i="38"/>
  <c r="AJ16" i="38"/>
  <c r="AG16" i="38"/>
  <c r="AF16" i="38"/>
  <c r="AC16" i="38"/>
  <c r="AB16" i="38"/>
  <c r="Y16" i="38"/>
  <c r="X16" i="38"/>
  <c r="U16" i="38"/>
  <c r="T16" i="38"/>
  <c r="Q16" i="38"/>
  <c r="P16" i="38"/>
  <c r="P8" i="38" s="1"/>
  <c r="P9" i="38" s="1"/>
  <c r="M16" i="38"/>
  <c r="L16" i="38"/>
  <c r="I16" i="38"/>
  <c r="H16" i="38"/>
  <c r="BA15" i="38"/>
  <c r="AZ15" i="38"/>
  <c r="AW15" i="38"/>
  <c r="AV15" i="38"/>
  <c r="AS15" i="38"/>
  <c r="AR15" i="38"/>
  <c r="AO15" i="38"/>
  <c r="AN15" i="38"/>
  <c r="AK15" i="38"/>
  <c r="AJ15" i="38"/>
  <c r="AG15" i="38"/>
  <c r="AF15" i="38"/>
  <c r="AC15" i="38"/>
  <c r="AB15" i="38"/>
  <c r="Y15" i="38"/>
  <c r="X15" i="38"/>
  <c r="U15" i="38"/>
  <c r="T15" i="38"/>
  <c r="T8" i="38" s="1"/>
  <c r="T9" i="38" s="1"/>
  <c r="Q15" i="38"/>
  <c r="P15" i="38"/>
  <c r="M15" i="38"/>
  <c r="L15" i="38"/>
  <c r="I15" i="38"/>
  <c r="H15" i="38"/>
  <c r="BA14" i="38"/>
  <c r="AZ14" i="38"/>
  <c r="AW14" i="38"/>
  <c r="AV14" i="38"/>
  <c r="AS14" i="38"/>
  <c r="AR14" i="38"/>
  <c r="AO14" i="38"/>
  <c r="AN14" i="38"/>
  <c r="AK14" i="38"/>
  <c r="AJ14" i="38"/>
  <c r="AG14" i="38"/>
  <c r="AF14" i="38"/>
  <c r="AC14" i="38"/>
  <c r="AB14" i="38"/>
  <c r="Y14" i="38"/>
  <c r="X14" i="38"/>
  <c r="U14" i="38"/>
  <c r="T14" i="38"/>
  <c r="Q14" i="38"/>
  <c r="P14" i="38"/>
  <c r="M14" i="38"/>
  <c r="L14" i="38"/>
  <c r="I14" i="38"/>
  <c r="H14" i="38"/>
  <c r="BA13" i="38"/>
  <c r="BA8" i="38" s="1"/>
  <c r="AZ13" i="38"/>
  <c r="AZ8" i="38" s="1"/>
  <c r="AZ9" i="38" s="1"/>
  <c r="AW13" i="38"/>
  <c r="AV13" i="38"/>
  <c r="AS13" i="38"/>
  <c r="AR13" i="38"/>
  <c r="AR8" i="38" s="1"/>
  <c r="AR9" i="38" s="1"/>
  <c r="AO13" i="38"/>
  <c r="AN13" i="38"/>
  <c r="AK13" i="38"/>
  <c r="AJ13" i="38"/>
  <c r="AG13" i="38"/>
  <c r="AG8" i="38" s="1"/>
  <c r="AF13" i="38"/>
  <c r="AC13" i="38"/>
  <c r="AC8" i="38" s="1"/>
  <c r="AB13" i="38"/>
  <c r="Y13" i="38"/>
  <c r="Y8" i="38" s="1"/>
  <c r="X13" i="38"/>
  <c r="X8" i="38" s="1"/>
  <c r="X9" i="38" s="1"/>
  <c r="U13" i="38"/>
  <c r="U8" i="38" s="1"/>
  <c r="T13" i="38"/>
  <c r="Q13" i="38"/>
  <c r="P13" i="38"/>
  <c r="M13" i="38"/>
  <c r="L13" i="38"/>
  <c r="L8" i="38" s="1"/>
  <c r="L9" i="38" s="1"/>
  <c r="I13" i="38"/>
  <c r="H13" i="38"/>
  <c r="BA12" i="38"/>
  <c r="AZ12" i="38"/>
  <c r="AW12" i="38"/>
  <c r="AV12" i="38"/>
  <c r="AS12" i="38"/>
  <c r="AS8" i="38" s="1"/>
  <c r="AR12" i="38"/>
  <c r="AO12" i="38"/>
  <c r="AN12" i="38"/>
  <c r="AN8" i="38" s="1"/>
  <c r="AN9" i="38" s="1"/>
  <c r="AK12" i="38"/>
  <c r="AK8" i="38" s="1"/>
  <c r="AJ12" i="38"/>
  <c r="AJ8" i="38" s="1"/>
  <c r="AJ9" i="38" s="1"/>
  <c r="AG12" i="38"/>
  <c r="AF12" i="38"/>
  <c r="AC12" i="38"/>
  <c r="AB12" i="38"/>
  <c r="AB8" i="38" s="1"/>
  <c r="AB9" i="38" s="1"/>
  <c r="Y12" i="38"/>
  <c r="X12" i="38"/>
  <c r="U12" i="38"/>
  <c r="T12" i="38"/>
  <c r="Q12" i="38"/>
  <c r="Q8" i="38" s="1"/>
  <c r="P12" i="38"/>
  <c r="M12" i="38"/>
  <c r="M8" i="38" s="1"/>
  <c r="L12" i="38"/>
  <c r="I12" i="38"/>
  <c r="I8" i="38" s="1"/>
  <c r="H12" i="38"/>
  <c r="AX8" i="38"/>
  <c r="AV8" i="38"/>
  <c r="AT8" i="38"/>
  <c r="P20" i="43" s="1"/>
  <c r="AP8" i="38"/>
  <c r="AL8" i="38"/>
  <c r="AH8" i="38"/>
  <c r="AJ3" i="38" s="1"/>
  <c r="AD8" i="38"/>
  <c r="Z8" i="38"/>
  <c r="AB3" i="38" s="1"/>
  <c r="V8" i="38"/>
  <c r="R8" i="38"/>
  <c r="T3" i="38" s="1"/>
  <c r="N8" i="38"/>
  <c r="J8" i="38"/>
  <c r="L3" i="38" s="1"/>
  <c r="F8" i="38"/>
  <c r="AZ3" i="38"/>
  <c r="AR3" i="38"/>
  <c r="AN3" i="38"/>
  <c r="AF3" i="38"/>
  <c r="X3" i="38"/>
  <c r="P3" i="38"/>
  <c r="BA39" i="37"/>
  <c r="AZ39" i="37"/>
  <c r="AW39" i="37"/>
  <c r="AV39" i="37"/>
  <c r="AS39" i="37"/>
  <c r="AR39" i="37"/>
  <c r="AO39" i="37"/>
  <c r="AN39" i="37"/>
  <c r="AK39" i="37"/>
  <c r="AJ39" i="37"/>
  <c r="AG39" i="37"/>
  <c r="AF39" i="37"/>
  <c r="AC39" i="37"/>
  <c r="AB39" i="37"/>
  <c r="Y39" i="37"/>
  <c r="X39" i="37"/>
  <c r="U39" i="37"/>
  <c r="T39" i="37"/>
  <c r="Q39" i="37"/>
  <c r="P39" i="37"/>
  <c r="M39" i="37"/>
  <c r="L39" i="37"/>
  <c r="I39" i="37"/>
  <c r="H39" i="37"/>
  <c r="BA38" i="37"/>
  <c r="AZ38" i="37"/>
  <c r="AW38" i="37"/>
  <c r="AV38" i="37"/>
  <c r="AS38" i="37"/>
  <c r="AR38" i="37"/>
  <c r="AO38" i="37"/>
  <c r="AN38" i="37"/>
  <c r="AK38" i="37"/>
  <c r="AJ38" i="37"/>
  <c r="AG38" i="37"/>
  <c r="AF38" i="37"/>
  <c r="AC38" i="37"/>
  <c r="AB38" i="37"/>
  <c r="Y38" i="37"/>
  <c r="X38" i="37"/>
  <c r="U38" i="37"/>
  <c r="T38" i="37"/>
  <c r="Q38" i="37"/>
  <c r="P38" i="37"/>
  <c r="M38" i="37"/>
  <c r="L38" i="37"/>
  <c r="I38" i="37"/>
  <c r="H38" i="37"/>
  <c r="BA37" i="37"/>
  <c r="AZ37" i="37"/>
  <c r="AW37" i="37"/>
  <c r="AV37" i="37"/>
  <c r="AS37" i="37"/>
  <c r="AR37" i="37"/>
  <c r="AO37" i="37"/>
  <c r="AN37" i="37"/>
  <c r="AK37" i="37"/>
  <c r="AJ37" i="37"/>
  <c r="AG37" i="37"/>
  <c r="AF37" i="37"/>
  <c r="AC37" i="37"/>
  <c r="AB37" i="37"/>
  <c r="Y37" i="37"/>
  <c r="X37" i="37"/>
  <c r="U37" i="37"/>
  <c r="T37" i="37"/>
  <c r="Q37" i="37"/>
  <c r="P37" i="37"/>
  <c r="M37" i="37"/>
  <c r="L37" i="37"/>
  <c r="I37" i="37"/>
  <c r="H37" i="37"/>
  <c r="BA36" i="37"/>
  <c r="AZ36" i="37"/>
  <c r="AW36" i="37"/>
  <c r="AV36" i="37"/>
  <c r="AS36" i="37"/>
  <c r="AR36" i="37"/>
  <c r="AO36" i="37"/>
  <c r="AN36" i="37"/>
  <c r="AK36" i="37"/>
  <c r="AJ36" i="37"/>
  <c r="AG36" i="37"/>
  <c r="AF36" i="37"/>
  <c r="AC36" i="37"/>
  <c r="AB36" i="37"/>
  <c r="Y36" i="37"/>
  <c r="X36" i="37"/>
  <c r="U36" i="37"/>
  <c r="T36" i="37"/>
  <c r="Q36" i="37"/>
  <c r="P36" i="37"/>
  <c r="M36" i="37"/>
  <c r="L36" i="37"/>
  <c r="I36" i="37"/>
  <c r="H36" i="37"/>
  <c r="BA35" i="37"/>
  <c r="AZ35" i="37"/>
  <c r="AW35" i="37"/>
  <c r="AV35" i="37"/>
  <c r="AS35" i="37"/>
  <c r="AR35" i="37"/>
  <c r="AO35" i="37"/>
  <c r="AN35" i="37"/>
  <c r="AK35" i="37"/>
  <c r="AJ35" i="37"/>
  <c r="AG35" i="37"/>
  <c r="AF35" i="37"/>
  <c r="AC35" i="37"/>
  <c r="AB35" i="37"/>
  <c r="Y35" i="37"/>
  <c r="X35" i="37"/>
  <c r="U35" i="37"/>
  <c r="T35" i="37"/>
  <c r="Q35" i="37"/>
  <c r="P35" i="37"/>
  <c r="M35" i="37"/>
  <c r="L35" i="37"/>
  <c r="I35" i="37"/>
  <c r="H35" i="37"/>
  <c r="BA34" i="37"/>
  <c r="AZ34" i="37"/>
  <c r="AW34" i="37"/>
  <c r="AV34" i="37"/>
  <c r="AS34" i="37"/>
  <c r="AR34" i="37"/>
  <c r="AO34" i="37"/>
  <c r="AN34" i="37"/>
  <c r="AK34" i="37"/>
  <c r="AJ34" i="37"/>
  <c r="AG34" i="37"/>
  <c r="AF34" i="37"/>
  <c r="AC34" i="37"/>
  <c r="AB34" i="37"/>
  <c r="Y34" i="37"/>
  <c r="X34" i="37"/>
  <c r="U34" i="37"/>
  <c r="T34" i="37"/>
  <c r="Q34" i="37"/>
  <c r="P34" i="37"/>
  <c r="M34" i="37"/>
  <c r="L34" i="37"/>
  <c r="I34" i="37"/>
  <c r="H34" i="37"/>
  <c r="BA33" i="37"/>
  <c r="AZ33" i="37"/>
  <c r="AW33" i="37"/>
  <c r="AV33" i="37"/>
  <c r="AS33" i="37"/>
  <c r="AR33" i="37"/>
  <c r="AO33" i="37"/>
  <c r="AN33" i="37"/>
  <c r="AK33" i="37"/>
  <c r="AJ33" i="37"/>
  <c r="AG33" i="37"/>
  <c r="AF33" i="37"/>
  <c r="AC33" i="37"/>
  <c r="AB33" i="37"/>
  <c r="Y33" i="37"/>
  <c r="X33" i="37"/>
  <c r="U33" i="37"/>
  <c r="T33" i="37"/>
  <c r="Q33" i="37"/>
  <c r="P33" i="37"/>
  <c r="M33" i="37"/>
  <c r="L33" i="37"/>
  <c r="I33" i="37"/>
  <c r="H33" i="37"/>
  <c r="BA32" i="37"/>
  <c r="AZ32" i="37"/>
  <c r="AW32" i="37"/>
  <c r="AV32" i="37"/>
  <c r="AS32" i="37"/>
  <c r="AR32" i="37"/>
  <c r="AO32" i="37"/>
  <c r="AN32" i="37"/>
  <c r="AK32" i="37"/>
  <c r="AJ32" i="37"/>
  <c r="AG32" i="37"/>
  <c r="AF32" i="37"/>
  <c r="AC32" i="37"/>
  <c r="AB32" i="37"/>
  <c r="Y32" i="37"/>
  <c r="X32" i="37"/>
  <c r="U32" i="37"/>
  <c r="T32" i="37"/>
  <c r="Q32" i="37"/>
  <c r="P32" i="37"/>
  <c r="M32" i="37"/>
  <c r="L32" i="37"/>
  <c r="I32" i="37"/>
  <c r="H32" i="37"/>
  <c r="BA31" i="37"/>
  <c r="AZ31" i="37"/>
  <c r="AW31" i="37"/>
  <c r="AV31" i="37"/>
  <c r="AS31" i="37"/>
  <c r="AR31" i="37"/>
  <c r="AO31" i="37"/>
  <c r="AN31" i="37"/>
  <c r="AK31" i="37"/>
  <c r="AJ31" i="37"/>
  <c r="AG31" i="37"/>
  <c r="AF31" i="37"/>
  <c r="AC31" i="37"/>
  <c r="AB31" i="37"/>
  <c r="Y31" i="37"/>
  <c r="X31" i="37"/>
  <c r="U31" i="37"/>
  <c r="T31" i="37"/>
  <c r="Q31" i="37"/>
  <c r="P31" i="37"/>
  <c r="M31" i="37"/>
  <c r="L31" i="37"/>
  <c r="I31" i="37"/>
  <c r="H31" i="37"/>
  <c r="BA30" i="37"/>
  <c r="AZ30" i="37"/>
  <c r="AW30" i="37"/>
  <c r="AV30" i="37"/>
  <c r="AS30" i="37"/>
  <c r="AR30" i="37"/>
  <c r="AO30" i="37"/>
  <c r="AN30" i="37"/>
  <c r="AK30" i="37"/>
  <c r="AJ30" i="37"/>
  <c r="AG30" i="37"/>
  <c r="AF30" i="37"/>
  <c r="AC30" i="37"/>
  <c r="AB30" i="37"/>
  <c r="Y30" i="37"/>
  <c r="X30" i="37"/>
  <c r="U30" i="37"/>
  <c r="T30" i="37"/>
  <c r="Q30" i="37"/>
  <c r="P30" i="37"/>
  <c r="M30" i="37"/>
  <c r="L30" i="37"/>
  <c r="I30" i="37"/>
  <c r="H30" i="37"/>
  <c r="BA29" i="37"/>
  <c r="AZ29" i="37"/>
  <c r="AW29" i="37"/>
  <c r="AV29" i="37"/>
  <c r="AS29" i="37"/>
  <c r="AR29" i="37"/>
  <c r="AO29" i="37"/>
  <c r="AN29" i="37"/>
  <c r="AK29" i="37"/>
  <c r="AJ29" i="37"/>
  <c r="AG29" i="37"/>
  <c r="AF29" i="37"/>
  <c r="AC29" i="37"/>
  <c r="AB29" i="37"/>
  <c r="Y29" i="37"/>
  <c r="X29" i="37"/>
  <c r="U29" i="37"/>
  <c r="T29" i="37"/>
  <c r="Q29" i="37"/>
  <c r="P29" i="37"/>
  <c r="M29" i="37"/>
  <c r="M8" i="37" s="1"/>
  <c r="L29" i="37"/>
  <c r="I29" i="37"/>
  <c r="H29" i="37"/>
  <c r="BA28" i="37"/>
  <c r="AZ28" i="37"/>
  <c r="AW28" i="37"/>
  <c r="AV28" i="37"/>
  <c r="AS28" i="37"/>
  <c r="AR28" i="37"/>
  <c r="AO28" i="37"/>
  <c r="AN28" i="37"/>
  <c r="AK28" i="37"/>
  <c r="AJ28" i="37"/>
  <c r="AG28" i="37"/>
  <c r="AF28" i="37"/>
  <c r="AC28" i="37"/>
  <c r="AB28" i="37"/>
  <c r="Y28" i="37"/>
  <c r="X28" i="37"/>
  <c r="U28" i="37"/>
  <c r="T28" i="37"/>
  <c r="Q28" i="37"/>
  <c r="P28" i="37"/>
  <c r="M28" i="37"/>
  <c r="L28" i="37"/>
  <c r="I28" i="37"/>
  <c r="H28" i="37"/>
  <c r="BA27" i="37"/>
  <c r="AZ27" i="37"/>
  <c r="AW27" i="37"/>
  <c r="AV27" i="37"/>
  <c r="AS27" i="37"/>
  <c r="AR27" i="37"/>
  <c r="AO27" i="37"/>
  <c r="AN27" i="37"/>
  <c r="AK27" i="37"/>
  <c r="AJ27" i="37"/>
  <c r="AG27" i="37"/>
  <c r="AF27" i="37"/>
  <c r="AC27" i="37"/>
  <c r="AB27" i="37"/>
  <c r="Y27" i="37"/>
  <c r="X27" i="37"/>
  <c r="U27" i="37"/>
  <c r="T27" i="37"/>
  <c r="Q27" i="37"/>
  <c r="P27" i="37"/>
  <c r="M27" i="37"/>
  <c r="L27" i="37"/>
  <c r="I27" i="37"/>
  <c r="H27" i="37"/>
  <c r="BA26" i="37"/>
  <c r="AZ26" i="37"/>
  <c r="AW26" i="37"/>
  <c r="AV26" i="37"/>
  <c r="AS26" i="37"/>
  <c r="AR26" i="37"/>
  <c r="AO26" i="37"/>
  <c r="AN26" i="37"/>
  <c r="AK26" i="37"/>
  <c r="AJ26" i="37"/>
  <c r="AG26" i="37"/>
  <c r="AF26" i="37"/>
  <c r="AC26" i="37"/>
  <c r="AB26" i="37"/>
  <c r="Y26" i="37"/>
  <c r="X26" i="37"/>
  <c r="U26" i="37"/>
  <c r="T26" i="37"/>
  <c r="Q26" i="37"/>
  <c r="P26" i="37"/>
  <c r="M26" i="37"/>
  <c r="L26" i="37"/>
  <c r="I26" i="37"/>
  <c r="H26" i="37"/>
  <c r="BA25" i="37"/>
  <c r="AZ25" i="37"/>
  <c r="AW25" i="37"/>
  <c r="AV25" i="37"/>
  <c r="AS25" i="37"/>
  <c r="AR25" i="37"/>
  <c r="AO25" i="37"/>
  <c r="AN25" i="37"/>
  <c r="AK25" i="37"/>
  <c r="AJ25" i="37"/>
  <c r="AG25" i="37"/>
  <c r="AF25" i="37"/>
  <c r="AC25" i="37"/>
  <c r="AB25" i="37"/>
  <c r="Y25" i="37"/>
  <c r="X25" i="37"/>
  <c r="U25" i="37"/>
  <c r="T25" i="37"/>
  <c r="Q25" i="37"/>
  <c r="P25" i="37"/>
  <c r="M25" i="37"/>
  <c r="L25" i="37"/>
  <c r="I25" i="37"/>
  <c r="H25" i="37"/>
  <c r="BA24" i="37"/>
  <c r="AZ24" i="37"/>
  <c r="AW24" i="37"/>
  <c r="AV24" i="37"/>
  <c r="AS24" i="37"/>
  <c r="AR24" i="37"/>
  <c r="AO24" i="37"/>
  <c r="AN24" i="37"/>
  <c r="AK24" i="37"/>
  <c r="AJ24" i="37"/>
  <c r="AG24" i="37"/>
  <c r="AF24" i="37"/>
  <c r="AC24" i="37"/>
  <c r="AB24" i="37"/>
  <c r="Y24" i="37"/>
  <c r="X24" i="37"/>
  <c r="U24" i="37"/>
  <c r="T24" i="37"/>
  <c r="Q24" i="37"/>
  <c r="P24" i="37"/>
  <c r="M24" i="37"/>
  <c r="L24" i="37"/>
  <c r="I24" i="37"/>
  <c r="H24" i="37"/>
  <c r="BA23" i="37"/>
  <c r="AZ23" i="37"/>
  <c r="AW23" i="37"/>
  <c r="AV23" i="37"/>
  <c r="AS23" i="37"/>
  <c r="AR23" i="37"/>
  <c r="AO23" i="37"/>
  <c r="AN23" i="37"/>
  <c r="AK23" i="37"/>
  <c r="AJ23" i="37"/>
  <c r="AG23" i="37"/>
  <c r="AF23" i="37"/>
  <c r="AC23" i="37"/>
  <c r="AB23" i="37"/>
  <c r="Y23" i="37"/>
  <c r="X23" i="37"/>
  <c r="U23" i="37"/>
  <c r="T23" i="37"/>
  <c r="Q23" i="37"/>
  <c r="P23" i="37"/>
  <c r="M23" i="37"/>
  <c r="L23" i="37"/>
  <c r="I23" i="37"/>
  <c r="H23" i="37"/>
  <c r="BA22" i="37"/>
  <c r="AZ22" i="37"/>
  <c r="AW22" i="37"/>
  <c r="AV22" i="37"/>
  <c r="AS22" i="37"/>
  <c r="AR22" i="37"/>
  <c r="AO22" i="37"/>
  <c r="AN22" i="37"/>
  <c r="AK22" i="37"/>
  <c r="AJ22" i="37"/>
  <c r="AG22" i="37"/>
  <c r="AF22" i="37"/>
  <c r="AC22" i="37"/>
  <c r="AB22" i="37"/>
  <c r="Y22" i="37"/>
  <c r="X22" i="37"/>
  <c r="U22" i="37"/>
  <c r="T22" i="37"/>
  <c r="Q22" i="37"/>
  <c r="P22" i="37"/>
  <c r="M22" i="37"/>
  <c r="L22" i="37"/>
  <c r="I22" i="37"/>
  <c r="H22" i="37"/>
  <c r="BA21" i="37"/>
  <c r="AZ21" i="37"/>
  <c r="AW21" i="37"/>
  <c r="AV21" i="37"/>
  <c r="AS21" i="37"/>
  <c r="AR21" i="37"/>
  <c r="AO21" i="37"/>
  <c r="AN21" i="37"/>
  <c r="AK21" i="37"/>
  <c r="AJ21" i="37"/>
  <c r="AG21" i="37"/>
  <c r="AF21" i="37"/>
  <c r="AC21" i="37"/>
  <c r="AB21" i="37"/>
  <c r="Y21" i="37"/>
  <c r="X21" i="37"/>
  <c r="U21" i="37"/>
  <c r="T21" i="37"/>
  <c r="Q21" i="37"/>
  <c r="P21" i="37"/>
  <c r="M21" i="37"/>
  <c r="L21" i="37"/>
  <c r="I21" i="37"/>
  <c r="H21" i="37"/>
  <c r="BA20" i="37"/>
  <c r="AZ20" i="37"/>
  <c r="AW20" i="37"/>
  <c r="AV20" i="37"/>
  <c r="AS20" i="37"/>
  <c r="AR20" i="37"/>
  <c r="AO20" i="37"/>
  <c r="AN20" i="37"/>
  <c r="AK20" i="37"/>
  <c r="AJ20" i="37"/>
  <c r="AG20" i="37"/>
  <c r="AF20" i="37"/>
  <c r="AC20" i="37"/>
  <c r="AB20" i="37"/>
  <c r="Y20" i="37"/>
  <c r="X20" i="37"/>
  <c r="U20" i="37"/>
  <c r="T20" i="37"/>
  <c r="Q20" i="37"/>
  <c r="P20" i="37"/>
  <c r="M20" i="37"/>
  <c r="L20" i="37"/>
  <c r="I20" i="37"/>
  <c r="H20" i="37"/>
  <c r="BA19" i="37"/>
  <c r="AZ19" i="37"/>
  <c r="AW19" i="37"/>
  <c r="AV19" i="37"/>
  <c r="AS19" i="37"/>
  <c r="AR19" i="37"/>
  <c r="AO19" i="37"/>
  <c r="AN19" i="37"/>
  <c r="AK19" i="37"/>
  <c r="AJ19" i="37"/>
  <c r="AG19" i="37"/>
  <c r="AF19" i="37"/>
  <c r="AC19" i="37"/>
  <c r="AB19" i="37"/>
  <c r="Y19" i="37"/>
  <c r="X19" i="37"/>
  <c r="U19" i="37"/>
  <c r="T19" i="37"/>
  <c r="Q19" i="37"/>
  <c r="P19" i="37"/>
  <c r="M19" i="37"/>
  <c r="L19" i="37"/>
  <c r="I19" i="37"/>
  <c r="H19" i="37"/>
  <c r="BA18" i="37"/>
  <c r="AZ18" i="37"/>
  <c r="AW18" i="37"/>
  <c r="AV18" i="37"/>
  <c r="AS18" i="37"/>
  <c r="AR18" i="37"/>
  <c r="AO18" i="37"/>
  <c r="AN18" i="37"/>
  <c r="AK18" i="37"/>
  <c r="AK8" i="37" s="1"/>
  <c r="AJ18" i="37"/>
  <c r="AG18" i="37"/>
  <c r="AF18" i="37"/>
  <c r="AC18" i="37"/>
  <c r="AB18" i="37"/>
  <c r="Y18" i="37"/>
  <c r="X18" i="37"/>
  <c r="U18" i="37"/>
  <c r="T18" i="37"/>
  <c r="Q18" i="37"/>
  <c r="P18" i="37"/>
  <c r="M18" i="37"/>
  <c r="L18" i="37"/>
  <c r="I18" i="37"/>
  <c r="H18" i="37"/>
  <c r="BA17" i="37"/>
  <c r="AZ17" i="37"/>
  <c r="AW17" i="37"/>
  <c r="AV17" i="37"/>
  <c r="AS17" i="37"/>
  <c r="AR17" i="37"/>
  <c r="AO17" i="37"/>
  <c r="AN17" i="37"/>
  <c r="AK17" i="37"/>
  <c r="AJ17" i="37"/>
  <c r="AG17" i="37"/>
  <c r="AF17" i="37"/>
  <c r="AC17" i="37"/>
  <c r="AB17" i="37"/>
  <c r="Y17" i="37"/>
  <c r="X17" i="37"/>
  <c r="U17" i="37"/>
  <c r="T17" i="37"/>
  <c r="Q17" i="37"/>
  <c r="P17" i="37"/>
  <c r="M17" i="37"/>
  <c r="L17" i="37"/>
  <c r="I17" i="37"/>
  <c r="H17" i="37"/>
  <c r="BA16" i="37"/>
  <c r="AZ16" i="37"/>
  <c r="AZ8" i="37" s="1"/>
  <c r="AW16" i="37"/>
  <c r="AV16" i="37"/>
  <c r="AS16" i="37"/>
  <c r="AR16" i="37"/>
  <c r="AO16" i="37"/>
  <c r="AN16" i="37"/>
  <c r="AK16" i="37"/>
  <c r="AJ16" i="37"/>
  <c r="AG16" i="37"/>
  <c r="AF16" i="37"/>
  <c r="AC16" i="37"/>
  <c r="AB16" i="37"/>
  <c r="Y16" i="37"/>
  <c r="X16" i="37"/>
  <c r="U16" i="37"/>
  <c r="T16" i="37"/>
  <c r="T8" i="37" s="1"/>
  <c r="T9" i="37" s="1"/>
  <c r="Q16" i="37"/>
  <c r="P16" i="37"/>
  <c r="P8" i="37" s="1"/>
  <c r="P9" i="37" s="1"/>
  <c r="M16" i="37"/>
  <c r="L16" i="37"/>
  <c r="I16" i="37"/>
  <c r="H16" i="37"/>
  <c r="BA15" i="37"/>
  <c r="AZ15" i="37"/>
  <c r="AW15" i="37"/>
  <c r="AV15" i="37"/>
  <c r="AS15" i="37"/>
  <c r="AR15" i="37"/>
  <c r="AO15" i="37"/>
  <c r="AN15" i="37"/>
  <c r="AK15" i="37"/>
  <c r="AJ15" i="37"/>
  <c r="AJ8" i="37" s="1"/>
  <c r="AG15" i="37"/>
  <c r="AF15" i="37"/>
  <c r="AC15" i="37"/>
  <c r="AB15" i="37"/>
  <c r="Y15" i="37"/>
  <c r="X15" i="37"/>
  <c r="U15" i="37"/>
  <c r="T15" i="37"/>
  <c r="Q15" i="37"/>
  <c r="P15" i="37"/>
  <c r="M15" i="37"/>
  <c r="L15" i="37"/>
  <c r="I15" i="37"/>
  <c r="H15" i="37"/>
  <c r="BA14" i="37"/>
  <c r="AZ14" i="37"/>
  <c r="AW14" i="37"/>
  <c r="AV14" i="37"/>
  <c r="AS14" i="37"/>
  <c r="AR14" i="37"/>
  <c r="AO14" i="37"/>
  <c r="AN14" i="37"/>
  <c r="AK14" i="37"/>
  <c r="AJ14" i="37"/>
  <c r="AG14" i="37"/>
  <c r="AF14" i="37"/>
  <c r="AC14" i="37"/>
  <c r="AB14" i="37"/>
  <c r="Y14" i="37"/>
  <c r="X14" i="37"/>
  <c r="U14" i="37"/>
  <c r="T14" i="37"/>
  <c r="Q14" i="37"/>
  <c r="P14" i="37"/>
  <c r="M14" i="37"/>
  <c r="L14" i="37"/>
  <c r="I14" i="37"/>
  <c r="H14" i="37"/>
  <c r="BA13" i="37"/>
  <c r="AZ13" i="37"/>
  <c r="AW13" i="37"/>
  <c r="AV13" i="37"/>
  <c r="AV8" i="37" s="1"/>
  <c r="AV9" i="37" s="1"/>
  <c r="AS13" i="37"/>
  <c r="AR13" i="37"/>
  <c r="AO13" i="37"/>
  <c r="AN13" i="37"/>
  <c r="AK13" i="37"/>
  <c r="AJ13" i="37"/>
  <c r="AG13" i="37"/>
  <c r="AG8" i="37" s="1"/>
  <c r="AF13" i="37"/>
  <c r="AC13" i="37"/>
  <c r="AB13" i="37"/>
  <c r="AB8" i="37" s="1"/>
  <c r="AB9" i="37" s="1"/>
  <c r="Y13" i="37"/>
  <c r="Y8" i="37" s="1"/>
  <c r="X13" i="37"/>
  <c r="X8" i="37" s="1"/>
  <c r="U13" i="37"/>
  <c r="T13" i="37"/>
  <c r="Q13" i="37"/>
  <c r="P13" i="37"/>
  <c r="M13" i="37"/>
  <c r="L13" i="37"/>
  <c r="I13" i="37"/>
  <c r="H13" i="37"/>
  <c r="BA12" i="37"/>
  <c r="BA8" i="37" s="1"/>
  <c r="AZ12" i="37"/>
  <c r="AW12" i="37"/>
  <c r="AW8" i="37" s="1"/>
  <c r="AV12" i="37"/>
  <c r="AS12" i="37"/>
  <c r="AR12" i="37"/>
  <c r="AO12" i="37"/>
  <c r="AO8" i="37" s="1"/>
  <c r="AN12" i="37"/>
  <c r="AN8" i="37" s="1"/>
  <c r="AK12" i="37"/>
  <c r="AJ12" i="37"/>
  <c r="AG12" i="37"/>
  <c r="AF12" i="37"/>
  <c r="AF8" i="37" s="1"/>
  <c r="AF9" i="37" s="1"/>
  <c r="AC12" i="37"/>
  <c r="AB12" i="37"/>
  <c r="Y12" i="37"/>
  <c r="X12" i="37"/>
  <c r="U12" i="37"/>
  <c r="U8" i="37" s="1"/>
  <c r="T12" i="37"/>
  <c r="Q12" i="37"/>
  <c r="Q8" i="37" s="1"/>
  <c r="P12" i="37"/>
  <c r="M12" i="37"/>
  <c r="L12" i="37"/>
  <c r="L8" i="37" s="1"/>
  <c r="L9" i="37" s="1"/>
  <c r="I12" i="37"/>
  <c r="I8" i="37" s="1"/>
  <c r="H12" i="37"/>
  <c r="AX8" i="37"/>
  <c r="AZ3" i="37" s="1"/>
  <c r="AT8" i="37"/>
  <c r="AP8" i="37"/>
  <c r="AR3" i="37" s="1"/>
  <c r="AL8" i="37"/>
  <c r="AH8" i="37"/>
  <c r="AJ3" i="37" s="1"/>
  <c r="AD8" i="37"/>
  <c r="AF3" i="37" s="1"/>
  <c r="AC8" i="37"/>
  <c r="Z8" i="37"/>
  <c r="AB3" i="37" s="1"/>
  <c r="V8" i="37"/>
  <c r="X3" i="37" s="1"/>
  <c r="R8" i="37"/>
  <c r="N8" i="37"/>
  <c r="J8" i="37"/>
  <c r="H8" i="37"/>
  <c r="F8" i="37"/>
  <c r="AV3" i="37"/>
  <c r="AN3" i="37"/>
  <c r="T3" i="37"/>
  <c r="P3" i="37"/>
  <c r="L3" i="37"/>
  <c r="BA39" i="36"/>
  <c r="AZ39" i="36"/>
  <c r="AW39" i="36"/>
  <c r="AV39" i="36"/>
  <c r="AS39" i="36"/>
  <c r="AR39" i="36"/>
  <c r="AO39" i="36"/>
  <c r="AN39" i="36"/>
  <c r="AK39" i="36"/>
  <c r="AJ39" i="36"/>
  <c r="AG39" i="36"/>
  <c r="AF39" i="36"/>
  <c r="AC39" i="36"/>
  <c r="AB39" i="36"/>
  <c r="Y39" i="36"/>
  <c r="X39" i="36"/>
  <c r="U39" i="36"/>
  <c r="T39" i="36"/>
  <c r="Q39" i="36"/>
  <c r="P39" i="36"/>
  <c r="M39" i="36"/>
  <c r="L39" i="36"/>
  <c r="I39" i="36"/>
  <c r="H39" i="36"/>
  <c r="BA38" i="36"/>
  <c r="AZ38" i="36"/>
  <c r="AW38" i="36"/>
  <c r="AV38" i="36"/>
  <c r="AS38" i="36"/>
  <c r="AR38" i="36"/>
  <c r="AO38" i="36"/>
  <c r="AN38" i="36"/>
  <c r="AK38" i="36"/>
  <c r="AJ38" i="36"/>
  <c r="AG38" i="36"/>
  <c r="AF38" i="36"/>
  <c r="AC38" i="36"/>
  <c r="AB38" i="36"/>
  <c r="Y38" i="36"/>
  <c r="X38" i="36"/>
  <c r="U38" i="36"/>
  <c r="T38" i="36"/>
  <c r="Q38" i="36"/>
  <c r="P38" i="36"/>
  <c r="M38" i="36"/>
  <c r="L38" i="36"/>
  <c r="I38" i="36"/>
  <c r="H38" i="36"/>
  <c r="BA37" i="36"/>
  <c r="AZ37" i="36"/>
  <c r="AW37" i="36"/>
  <c r="AV37" i="36"/>
  <c r="AS37" i="36"/>
  <c r="AR37" i="36"/>
  <c r="AO37" i="36"/>
  <c r="AN37" i="36"/>
  <c r="AK37" i="36"/>
  <c r="AJ37" i="36"/>
  <c r="AG37" i="36"/>
  <c r="AF37" i="36"/>
  <c r="AC37" i="36"/>
  <c r="AB37" i="36"/>
  <c r="Y37" i="36"/>
  <c r="X37" i="36"/>
  <c r="U37" i="36"/>
  <c r="T37" i="36"/>
  <c r="Q37" i="36"/>
  <c r="P37" i="36"/>
  <c r="M37" i="36"/>
  <c r="L37" i="36"/>
  <c r="I37" i="36"/>
  <c r="H37" i="36"/>
  <c r="BA36" i="36"/>
  <c r="AZ36" i="36"/>
  <c r="AW36" i="36"/>
  <c r="AV36" i="36"/>
  <c r="AS36" i="36"/>
  <c r="AR36" i="36"/>
  <c r="AO36" i="36"/>
  <c r="AN36" i="36"/>
  <c r="AK36" i="36"/>
  <c r="AJ36" i="36"/>
  <c r="AG36" i="36"/>
  <c r="AF36" i="36"/>
  <c r="AC36" i="36"/>
  <c r="AB36" i="36"/>
  <c r="Y36" i="36"/>
  <c r="X36" i="36"/>
  <c r="U36" i="36"/>
  <c r="T36" i="36"/>
  <c r="Q36" i="36"/>
  <c r="P36" i="36"/>
  <c r="M36" i="36"/>
  <c r="L36" i="36"/>
  <c r="I36" i="36"/>
  <c r="H36" i="36"/>
  <c r="BA35" i="36"/>
  <c r="AZ35" i="36"/>
  <c r="AW35" i="36"/>
  <c r="AV35" i="36"/>
  <c r="AS35" i="36"/>
  <c r="AR35" i="36"/>
  <c r="AO35" i="36"/>
  <c r="AN35" i="36"/>
  <c r="AK35" i="36"/>
  <c r="AJ35" i="36"/>
  <c r="AG35" i="36"/>
  <c r="AF35" i="36"/>
  <c r="AC35" i="36"/>
  <c r="AB35" i="36"/>
  <c r="Y35" i="36"/>
  <c r="X35" i="36"/>
  <c r="U35" i="36"/>
  <c r="T35" i="36"/>
  <c r="Q35" i="36"/>
  <c r="P35" i="36"/>
  <c r="M35" i="36"/>
  <c r="L35" i="36"/>
  <c r="I35" i="36"/>
  <c r="H35" i="36"/>
  <c r="BA34" i="36"/>
  <c r="AZ34" i="36"/>
  <c r="AW34" i="36"/>
  <c r="AV34" i="36"/>
  <c r="AS34" i="36"/>
  <c r="AR34" i="36"/>
  <c r="AO34" i="36"/>
  <c r="AN34" i="36"/>
  <c r="AK34" i="36"/>
  <c r="AJ34" i="36"/>
  <c r="AG34" i="36"/>
  <c r="AF34" i="36"/>
  <c r="AC34" i="36"/>
  <c r="AB34" i="36"/>
  <c r="Y34" i="36"/>
  <c r="X34" i="36"/>
  <c r="U34" i="36"/>
  <c r="T34" i="36"/>
  <c r="Q34" i="36"/>
  <c r="P34" i="36"/>
  <c r="M34" i="36"/>
  <c r="L34" i="36"/>
  <c r="I34" i="36"/>
  <c r="H34" i="36"/>
  <c r="BA33" i="36"/>
  <c r="AZ33" i="36"/>
  <c r="AW33" i="36"/>
  <c r="AV33" i="36"/>
  <c r="AS33" i="36"/>
  <c r="AR33" i="36"/>
  <c r="AO33" i="36"/>
  <c r="AN33" i="36"/>
  <c r="AK33" i="36"/>
  <c r="AJ33" i="36"/>
  <c r="AG33" i="36"/>
  <c r="AF33" i="36"/>
  <c r="AC33" i="36"/>
  <c r="AB33" i="36"/>
  <c r="Y33" i="36"/>
  <c r="X33" i="36"/>
  <c r="U33" i="36"/>
  <c r="T33" i="36"/>
  <c r="Q33" i="36"/>
  <c r="P33" i="36"/>
  <c r="M33" i="36"/>
  <c r="L33" i="36"/>
  <c r="I33" i="36"/>
  <c r="H33" i="36"/>
  <c r="BA32" i="36"/>
  <c r="AZ32" i="36"/>
  <c r="AW32" i="36"/>
  <c r="AV32" i="36"/>
  <c r="AS32" i="36"/>
  <c r="AR32" i="36"/>
  <c r="AO32" i="36"/>
  <c r="AN32" i="36"/>
  <c r="AK32" i="36"/>
  <c r="AJ32" i="36"/>
  <c r="AG32" i="36"/>
  <c r="AF32" i="36"/>
  <c r="AC32" i="36"/>
  <c r="AB32" i="36"/>
  <c r="Y32" i="36"/>
  <c r="X32" i="36"/>
  <c r="U32" i="36"/>
  <c r="T32" i="36"/>
  <c r="Q32" i="36"/>
  <c r="P32" i="36"/>
  <c r="M32" i="36"/>
  <c r="L32" i="36"/>
  <c r="I32" i="36"/>
  <c r="H32" i="36"/>
  <c r="BA31" i="36"/>
  <c r="AZ31" i="36"/>
  <c r="AW31" i="36"/>
  <c r="AV31" i="36"/>
  <c r="AS31" i="36"/>
  <c r="AR31" i="36"/>
  <c r="AO31" i="36"/>
  <c r="AN31" i="36"/>
  <c r="AK31" i="36"/>
  <c r="AJ31" i="36"/>
  <c r="AG31" i="36"/>
  <c r="AF31" i="36"/>
  <c r="AC31" i="36"/>
  <c r="AB31" i="36"/>
  <c r="Y31" i="36"/>
  <c r="X31" i="36"/>
  <c r="U31" i="36"/>
  <c r="T31" i="36"/>
  <c r="Q31" i="36"/>
  <c r="P31" i="36"/>
  <c r="M31" i="36"/>
  <c r="L31" i="36"/>
  <c r="I31" i="36"/>
  <c r="H31" i="36"/>
  <c r="BA30" i="36"/>
  <c r="AZ30" i="36"/>
  <c r="AW30" i="36"/>
  <c r="AV30" i="36"/>
  <c r="AS30" i="36"/>
  <c r="AR30" i="36"/>
  <c r="AO30" i="36"/>
  <c r="AN30" i="36"/>
  <c r="AK30" i="36"/>
  <c r="AJ30" i="36"/>
  <c r="AG30" i="36"/>
  <c r="AF30" i="36"/>
  <c r="AC30" i="36"/>
  <c r="AB30" i="36"/>
  <c r="Y30" i="36"/>
  <c r="X30" i="36"/>
  <c r="U30" i="36"/>
  <c r="T30" i="36"/>
  <c r="Q30" i="36"/>
  <c r="P30" i="36"/>
  <c r="M30" i="36"/>
  <c r="L30" i="36"/>
  <c r="I30" i="36"/>
  <c r="H30" i="36"/>
  <c r="BA29" i="36"/>
  <c r="AZ29" i="36"/>
  <c r="AW29" i="36"/>
  <c r="AV29" i="36"/>
  <c r="AS29" i="36"/>
  <c r="AR29" i="36"/>
  <c r="AO29" i="36"/>
  <c r="AN29" i="36"/>
  <c r="AK29" i="36"/>
  <c r="AJ29" i="36"/>
  <c r="AG29" i="36"/>
  <c r="AF29" i="36"/>
  <c r="AC29" i="36"/>
  <c r="AB29" i="36"/>
  <c r="Y29" i="36"/>
  <c r="X29" i="36"/>
  <c r="U29" i="36"/>
  <c r="T29" i="36"/>
  <c r="Q29" i="36"/>
  <c r="P29" i="36"/>
  <c r="M29" i="36"/>
  <c r="L29" i="36"/>
  <c r="I29" i="36"/>
  <c r="H29" i="36"/>
  <c r="BA28" i="36"/>
  <c r="AZ28" i="36"/>
  <c r="AW28" i="36"/>
  <c r="AV28" i="36"/>
  <c r="AS28" i="36"/>
  <c r="AR28" i="36"/>
  <c r="AO28" i="36"/>
  <c r="AN28" i="36"/>
  <c r="AK28" i="36"/>
  <c r="AJ28" i="36"/>
  <c r="AG28" i="36"/>
  <c r="AF28" i="36"/>
  <c r="AC28" i="36"/>
  <c r="AB28" i="36"/>
  <c r="Y28" i="36"/>
  <c r="X28" i="36"/>
  <c r="U28" i="36"/>
  <c r="T28" i="36"/>
  <c r="Q28" i="36"/>
  <c r="P28" i="36"/>
  <c r="M28" i="36"/>
  <c r="L28" i="36"/>
  <c r="I28" i="36"/>
  <c r="H28" i="36"/>
  <c r="BA27" i="36"/>
  <c r="AZ27" i="36"/>
  <c r="AW27" i="36"/>
  <c r="AV27" i="36"/>
  <c r="AS27" i="36"/>
  <c r="AR27" i="36"/>
  <c r="AO27" i="36"/>
  <c r="AN27" i="36"/>
  <c r="AK27" i="36"/>
  <c r="AJ27" i="36"/>
  <c r="AG27" i="36"/>
  <c r="AF27" i="36"/>
  <c r="AC27" i="36"/>
  <c r="AB27" i="36"/>
  <c r="Y27" i="36"/>
  <c r="X27" i="36"/>
  <c r="U27" i="36"/>
  <c r="T27" i="36"/>
  <c r="Q27" i="36"/>
  <c r="P27" i="36"/>
  <c r="M27" i="36"/>
  <c r="L27" i="36"/>
  <c r="I27" i="36"/>
  <c r="H27" i="36"/>
  <c r="BA26" i="36"/>
  <c r="AZ26" i="36"/>
  <c r="AW26" i="36"/>
  <c r="AV26" i="36"/>
  <c r="AS26" i="36"/>
  <c r="AR26" i="36"/>
  <c r="AO26" i="36"/>
  <c r="AN26" i="36"/>
  <c r="AK26" i="36"/>
  <c r="AJ26" i="36"/>
  <c r="AG26" i="36"/>
  <c r="AF26" i="36"/>
  <c r="AC26" i="36"/>
  <c r="AB26" i="36"/>
  <c r="Y26" i="36"/>
  <c r="X26" i="36"/>
  <c r="U26" i="36"/>
  <c r="T26" i="36"/>
  <c r="Q26" i="36"/>
  <c r="P26" i="36"/>
  <c r="M26" i="36"/>
  <c r="L26" i="36"/>
  <c r="I26" i="36"/>
  <c r="H26" i="36"/>
  <c r="BA25" i="36"/>
  <c r="AZ25" i="36"/>
  <c r="AW25" i="36"/>
  <c r="AV25" i="36"/>
  <c r="AS25" i="36"/>
  <c r="AR25" i="36"/>
  <c r="AO25" i="36"/>
  <c r="AN25" i="36"/>
  <c r="AK25" i="36"/>
  <c r="AJ25" i="36"/>
  <c r="AG25" i="36"/>
  <c r="AF25" i="36"/>
  <c r="AC25" i="36"/>
  <c r="AB25" i="36"/>
  <c r="Y25" i="36"/>
  <c r="X25" i="36"/>
  <c r="U25" i="36"/>
  <c r="T25" i="36"/>
  <c r="Q25" i="36"/>
  <c r="P25" i="36"/>
  <c r="M25" i="36"/>
  <c r="L25" i="36"/>
  <c r="I25" i="36"/>
  <c r="H25" i="36"/>
  <c r="BA24" i="36"/>
  <c r="AZ24" i="36"/>
  <c r="AW24" i="36"/>
  <c r="AV24" i="36"/>
  <c r="AS24" i="36"/>
  <c r="AR24" i="36"/>
  <c r="AO24" i="36"/>
  <c r="AN24" i="36"/>
  <c r="AK24" i="36"/>
  <c r="AK8" i="36" s="1"/>
  <c r="AJ24" i="36"/>
  <c r="AG24" i="36"/>
  <c r="AF24" i="36"/>
  <c r="AC24" i="36"/>
  <c r="AB24" i="36"/>
  <c r="Y24" i="36"/>
  <c r="X24" i="36"/>
  <c r="U24" i="36"/>
  <c r="T24" i="36"/>
  <c r="Q24" i="36"/>
  <c r="P24" i="36"/>
  <c r="M24" i="36"/>
  <c r="L24" i="36"/>
  <c r="I24" i="36"/>
  <c r="H24" i="36"/>
  <c r="BA23" i="36"/>
  <c r="AZ23" i="36"/>
  <c r="AW23" i="36"/>
  <c r="AV23" i="36"/>
  <c r="AS23" i="36"/>
  <c r="AR23" i="36"/>
  <c r="AO23" i="36"/>
  <c r="AN23" i="36"/>
  <c r="AK23" i="36"/>
  <c r="AJ23" i="36"/>
  <c r="AG23" i="36"/>
  <c r="AF23" i="36"/>
  <c r="AC23" i="36"/>
  <c r="AB23" i="36"/>
  <c r="Y23" i="36"/>
  <c r="X23" i="36"/>
  <c r="U23" i="36"/>
  <c r="T23" i="36"/>
  <c r="Q23" i="36"/>
  <c r="P23" i="36"/>
  <c r="M23" i="36"/>
  <c r="L23" i="36"/>
  <c r="I23" i="36"/>
  <c r="H23" i="36"/>
  <c r="BA22" i="36"/>
  <c r="AZ22" i="36"/>
  <c r="AW22" i="36"/>
  <c r="AV22" i="36"/>
  <c r="AS22" i="36"/>
  <c r="AR22" i="36"/>
  <c r="AO22" i="36"/>
  <c r="AN22" i="36"/>
  <c r="AN8" i="36" s="1"/>
  <c r="AN9" i="36" s="1"/>
  <c r="AK22" i="36"/>
  <c r="AJ22" i="36"/>
  <c r="AG22" i="36"/>
  <c r="AF22" i="36"/>
  <c r="AC22" i="36"/>
  <c r="AB22" i="36"/>
  <c r="Y22" i="36"/>
  <c r="X22" i="36"/>
  <c r="U22" i="36"/>
  <c r="T22" i="36"/>
  <c r="Q22" i="36"/>
  <c r="P22" i="36"/>
  <c r="M22" i="36"/>
  <c r="L22" i="36"/>
  <c r="I22" i="36"/>
  <c r="H22" i="36"/>
  <c r="BA21" i="36"/>
  <c r="AZ21" i="36"/>
  <c r="AW21" i="36"/>
  <c r="AV21" i="36"/>
  <c r="AS21" i="36"/>
  <c r="AR21" i="36"/>
  <c r="AO21" i="36"/>
  <c r="AN21" i="36"/>
  <c r="AK21" i="36"/>
  <c r="AJ21" i="36"/>
  <c r="AG21" i="36"/>
  <c r="AF21" i="36"/>
  <c r="AC21" i="36"/>
  <c r="AB21" i="36"/>
  <c r="Y21" i="36"/>
  <c r="X21" i="36"/>
  <c r="U21" i="36"/>
  <c r="T21" i="36"/>
  <c r="Q21" i="36"/>
  <c r="P21" i="36"/>
  <c r="M21" i="36"/>
  <c r="L21" i="36"/>
  <c r="I21" i="36"/>
  <c r="H21" i="36"/>
  <c r="BA20" i="36"/>
  <c r="AZ20" i="36"/>
  <c r="AW20" i="36"/>
  <c r="AV20" i="36"/>
  <c r="AS20" i="36"/>
  <c r="AR20" i="36"/>
  <c r="AO20" i="36"/>
  <c r="AN20" i="36"/>
  <c r="AK20" i="36"/>
  <c r="AJ20" i="36"/>
  <c r="AG20" i="36"/>
  <c r="AF20" i="36"/>
  <c r="AC20" i="36"/>
  <c r="AB20" i="36"/>
  <c r="Y20" i="36"/>
  <c r="X20" i="36"/>
  <c r="U20" i="36"/>
  <c r="T20" i="36"/>
  <c r="Q20" i="36"/>
  <c r="P20" i="36"/>
  <c r="M20" i="36"/>
  <c r="L20" i="36"/>
  <c r="I20" i="36"/>
  <c r="H20" i="36"/>
  <c r="BA19" i="36"/>
  <c r="AZ19" i="36"/>
  <c r="AW19" i="36"/>
  <c r="AV19" i="36"/>
  <c r="AS19" i="36"/>
  <c r="AR19" i="36"/>
  <c r="AO19" i="36"/>
  <c r="AN19" i="36"/>
  <c r="AK19" i="36"/>
  <c r="AJ19" i="36"/>
  <c r="AG19" i="36"/>
  <c r="AF19" i="36"/>
  <c r="AC19" i="36"/>
  <c r="AB19" i="36"/>
  <c r="Y19" i="36"/>
  <c r="X19" i="36"/>
  <c r="U19" i="36"/>
  <c r="T19" i="36"/>
  <c r="Q19" i="36"/>
  <c r="P19" i="36"/>
  <c r="M19" i="36"/>
  <c r="L19" i="36"/>
  <c r="I19" i="36"/>
  <c r="H19" i="36"/>
  <c r="BA18" i="36"/>
  <c r="AZ18" i="36"/>
  <c r="AW18" i="36"/>
  <c r="AV18" i="36"/>
  <c r="AS18" i="36"/>
  <c r="AR18" i="36"/>
  <c r="AO18" i="36"/>
  <c r="AN18" i="36"/>
  <c r="AK18" i="36"/>
  <c r="AJ18" i="36"/>
  <c r="AG18" i="36"/>
  <c r="AF18" i="36"/>
  <c r="AC18" i="36"/>
  <c r="AB18" i="36"/>
  <c r="Y18" i="36"/>
  <c r="X18" i="36"/>
  <c r="U18" i="36"/>
  <c r="T18" i="36"/>
  <c r="Q18" i="36"/>
  <c r="P18" i="36"/>
  <c r="M18" i="36"/>
  <c r="L18" i="36"/>
  <c r="I18" i="36"/>
  <c r="H18" i="36"/>
  <c r="BA17" i="36"/>
  <c r="AZ17" i="36"/>
  <c r="AW17" i="36"/>
  <c r="AV17" i="36"/>
  <c r="AS17" i="36"/>
  <c r="AR17" i="36"/>
  <c r="AO17" i="36"/>
  <c r="AN17" i="36"/>
  <c r="AK17" i="36"/>
  <c r="AJ17" i="36"/>
  <c r="AG17" i="36"/>
  <c r="AF17" i="36"/>
  <c r="AC17" i="36"/>
  <c r="AB17" i="36"/>
  <c r="Y17" i="36"/>
  <c r="X17" i="36"/>
  <c r="U17" i="36"/>
  <c r="T17" i="36"/>
  <c r="Q17" i="36"/>
  <c r="P17" i="36"/>
  <c r="M17" i="36"/>
  <c r="L17" i="36"/>
  <c r="I17" i="36"/>
  <c r="H17" i="36"/>
  <c r="BA16" i="36"/>
  <c r="AZ16" i="36"/>
  <c r="AW16" i="36"/>
  <c r="AV16" i="36"/>
  <c r="AS16" i="36"/>
  <c r="AR16" i="36"/>
  <c r="AR8" i="36" s="1"/>
  <c r="AO16" i="36"/>
  <c r="AN16" i="36"/>
  <c r="AK16" i="36"/>
  <c r="AJ16" i="36"/>
  <c r="AG16" i="36"/>
  <c r="AF16" i="36"/>
  <c r="AC16" i="36"/>
  <c r="AB16" i="36"/>
  <c r="Y16" i="36"/>
  <c r="X16" i="36"/>
  <c r="U16" i="36"/>
  <c r="T16" i="36"/>
  <c r="Q16" i="36"/>
  <c r="P16" i="36"/>
  <c r="M16" i="36"/>
  <c r="L16" i="36"/>
  <c r="L8" i="36" s="1"/>
  <c r="I16" i="36"/>
  <c r="H16" i="36"/>
  <c r="BA15" i="36"/>
  <c r="AZ15" i="36"/>
  <c r="AW15" i="36"/>
  <c r="AV15" i="36"/>
  <c r="AS15" i="36"/>
  <c r="AR15" i="36"/>
  <c r="AO15" i="36"/>
  <c r="AN15" i="36"/>
  <c r="AK15" i="36"/>
  <c r="AJ15" i="36"/>
  <c r="AG15" i="36"/>
  <c r="AF15" i="36"/>
  <c r="AC15" i="36"/>
  <c r="AB15" i="36"/>
  <c r="AB8" i="36" s="1"/>
  <c r="Y15" i="36"/>
  <c r="X15" i="36"/>
  <c r="U15" i="36"/>
  <c r="T15" i="36"/>
  <c r="Q15" i="36"/>
  <c r="P15" i="36"/>
  <c r="M15" i="36"/>
  <c r="L15" i="36"/>
  <c r="I15" i="36"/>
  <c r="H15" i="36"/>
  <c r="H8" i="36" s="1"/>
  <c r="BA14" i="36"/>
  <c r="AZ14" i="36"/>
  <c r="AW14" i="36"/>
  <c r="AV14" i="36"/>
  <c r="AS14" i="36"/>
  <c r="AR14" i="36"/>
  <c r="AO14" i="36"/>
  <c r="AN14" i="36"/>
  <c r="AK14" i="36"/>
  <c r="AJ14" i="36"/>
  <c r="AG14" i="36"/>
  <c r="AF14" i="36"/>
  <c r="AC14" i="36"/>
  <c r="AB14" i="36"/>
  <c r="Y14" i="36"/>
  <c r="X14" i="36"/>
  <c r="U14" i="36"/>
  <c r="T14" i="36"/>
  <c r="Q14" i="36"/>
  <c r="P14" i="36"/>
  <c r="M14" i="36"/>
  <c r="L14" i="36"/>
  <c r="I14" i="36"/>
  <c r="H14" i="36"/>
  <c r="BA13" i="36"/>
  <c r="AZ13" i="36"/>
  <c r="AZ8" i="36" s="1"/>
  <c r="AZ9" i="36" s="1"/>
  <c r="AW13" i="36"/>
  <c r="AV13" i="36"/>
  <c r="AS13" i="36"/>
  <c r="AR13" i="36"/>
  <c r="AO13" i="36"/>
  <c r="AO8" i="36" s="1"/>
  <c r="AN13" i="36"/>
  <c r="AK13" i="36"/>
  <c r="AJ13" i="36"/>
  <c r="AG13" i="36"/>
  <c r="AG8" i="36" s="1"/>
  <c r="AF13" i="36"/>
  <c r="AC13" i="36"/>
  <c r="AC8" i="36" s="1"/>
  <c r="AB13" i="36"/>
  <c r="Y13" i="36"/>
  <c r="X13" i="36"/>
  <c r="U13" i="36"/>
  <c r="T13" i="36"/>
  <c r="T8" i="36" s="1"/>
  <c r="Q13" i="36"/>
  <c r="P13" i="36"/>
  <c r="M13" i="36"/>
  <c r="L13" i="36"/>
  <c r="I13" i="36"/>
  <c r="I8" i="36" s="1"/>
  <c r="H13" i="36"/>
  <c r="BA12" i="36"/>
  <c r="AZ12" i="36"/>
  <c r="AW12" i="36"/>
  <c r="AW8" i="36" s="1"/>
  <c r="AV12" i="36"/>
  <c r="AV8" i="36" s="1"/>
  <c r="AS12" i="36"/>
  <c r="AS8" i="36" s="1"/>
  <c r="AR12" i="36"/>
  <c r="AO12" i="36"/>
  <c r="AN12" i="36"/>
  <c r="AK12" i="36"/>
  <c r="AJ12" i="36"/>
  <c r="AJ8" i="36" s="1"/>
  <c r="AJ9" i="36" s="1"/>
  <c r="AG12" i="36"/>
  <c r="AF12" i="36"/>
  <c r="AC12" i="36"/>
  <c r="AB12" i="36"/>
  <c r="Y12" i="36"/>
  <c r="X12" i="36"/>
  <c r="U12" i="36"/>
  <c r="U8" i="36" s="1"/>
  <c r="T12" i="36"/>
  <c r="Q12" i="36"/>
  <c r="Q8" i="36" s="1"/>
  <c r="P12" i="36"/>
  <c r="M12" i="36"/>
  <c r="M8" i="36" s="1"/>
  <c r="L12" i="36"/>
  <c r="I12" i="36"/>
  <c r="H12" i="36"/>
  <c r="BA8" i="36"/>
  <c r="AX8" i="36"/>
  <c r="AT8" i="36"/>
  <c r="AP8" i="36"/>
  <c r="AL8" i="36"/>
  <c r="AH8" i="36"/>
  <c r="AJ3" i="36" s="1"/>
  <c r="AF8" i="36"/>
  <c r="AD8" i="36"/>
  <c r="Z8" i="36"/>
  <c r="V8" i="36"/>
  <c r="X3" i="36" s="1"/>
  <c r="R8" i="36"/>
  <c r="P8" i="36"/>
  <c r="N8" i="36"/>
  <c r="J8" i="36"/>
  <c r="L3" i="36" s="1"/>
  <c r="F8" i="36"/>
  <c r="D15" i="36" s="1"/>
  <c r="D18" i="36" s="1"/>
  <c r="AZ3" i="36"/>
  <c r="AV3" i="36"/>
  <c r="AR3" i="36"/>
  <c r="AN3" i="36"/>
  <c r="AF3" i="36"/>
  <c r="AB3" i="36"/>
  <c r="T3" i="36"/>
  <c r="P3" i="36"/>
  <c r="H3" i="36"/>
  <c r="BA39" i="35"/>
  <c r="AZ39" i="35"/>
  <c r="AW39" i="35"/>
  <c r="AV39" i="35"/>
  <c r="AS39" i="35"/>
  <c r="AR39" i="35"/>
  <c r="AO39" i="35"/>
  <c r="AN39" i="35"/>
  <c r="AK39" i="35"/>
  <c r="AJ39" i="35"/>
  <c r="AG39" i="35"/>
  <c r="AF39" i="35"/>
  <c r="AC39" i="35"/>
  <c r="AB39" i="35"/>
  <c r="Y39" i="35"/>
  <c r="X39" i="35"/>
  <c r="U39" i="35"/>
  <c r="T39" i="35"/>
  <c r="Q39" i="35"/>
  <c r="P39" i="35"/>
  <c r="M39" i="35"/>
  <c r="L39" i="35"/>
  <c r="I39" i="35"/>
  <c r="H39" i="35"/>
  <c r="BA38" i="35"/>
  <c r="AZ38" i="35"/>
  <c r="AW38" i="35"/>
  <c r="AV38" i="35"/>
  <c r="AS38" i="35"/>
  <c r="AR38" i="35"/>
  <c r="AO38" i="35"/>
  <c r="AN38" i="35"/>
  <c r="AK38" i="35"/>
  <c r="AJ38" i="35"/>
  <c r="AG38" i="35"/>
  <c r="AF38" i="35"/>
  <c r="AC38" i="35"/>
  <c r="AB38" i="35"/>
  <c r="Y38" i="35"/>
  <c r="X38" i="35"/>
  <c r="U38" i="35"/>
  <c r="T38" i="35"/>
  <c r="Q38" i="35"/>
  <c r="P38" i="35"/>
  <c r="M38" i="35"/>
  <c r="L38" i="35"/>
  <c r="I38" i="35"/>
  <c r="H38" i="35"/>
  <c r="BA37" i="35"/>
  <c r="AZ37" i="35"/>
  <c r="AW37" i="35"/>
  <c r="AV37" i="35"/>
  <c r="AS37" i="35"/>
  <c r="AR37" i="35"/>
  <c r="AO37" i="35"/>
  <c r="AN37" i="35"/>
  <c r="AK37" i="35"/>
  <c r="AJ37" i="35"/>
  <c r="AG37" i="35"/>
  <c r="AF37" i="35"/>
  <c r="AC37" i="35"/>
  <c r="AB37" i="35"/>
  <c r="Y37" i="35"/>
  <c r="X37" i="35"/>
  <c r="U37" i="35"/>
  <c r="T37" i="35"/>
  <c r="Q37" i="35"/>
  <c r="P37" i="35"/>
  <c r="M37" i="35"/>
  <c r="L37" i="35"/>
  <c r="I37" i="35"/>
  <c r="H37" i="35"/>
  <c r="BA36" i="35"/>
  <c r="AZ36" i="35"/>
  <c r="AW36" i="35"/>
  <c r="AV36" i="35"/>
  <c r="AS36" i="35"/>
  <c r="AR36" i="35"/>
  <c r="AO36" i="35"/>
  <c r="AN36" i="35"/>
  <c r="AK36" i="35"/>
  <c r="AJ36" i="35"/>
  <c r="AG36" i="35"/>
  <c r="AF36" i="35"/>
  <c r="AC36" i="35"/>
  <c r="AB36" i="35"/>
  <c r="Y36" i="35"/>
  <c r="X36" i="35"/>
  <c r="U36" i="35"/>
  <c r="T36" i="35"/>
  <c r="Q36" i="35"/>
  <c r="P36" i="35"/>
  <c r="M36" i="35"/>
  <c r="L36" i="35"/>
  <c r="I36" i="35"/>
  <c r="H36" i="35"/>
  <c r="BA35" i="35"/>
  <c r="AZ35" i="35"/>
  <c r="AW35" i="35"/>
  <c r="AV35" i="35"/>
  <c r="AS35" i="35"/>
  <c r="AR35" i="35"/>
  <c r="AO35" i="35"/>
  <c r="AN35" i="35"/>
  <c r="AK35" i="35"/>
  <c r="AJ35" i="35"/>
  <c r="AG35" i="35"/>
  <c r="AF35" i="35"/>
  <c r="AC35" i="35"/>
  <c r="AB35" i="35"/>
  <c r="Y35" i="35"/>
  <c r="X35" i="35"/>
  <c r="U35" i="35"/>
  <c r="T35" i="35"/>
  <c r="Q35" i="35"/>
  <c r="P35" i="35"/>
  <c r="M35" i="35"/>
  <c r="L35" i="35"/>
  <c r="I35" i="35"/>
  <c r="H35" i="35"/>
  <c r="BA34" i="35"/>
  <c r="AZ34" i="35"/>
  <c r="AW34" i="35"/>
  <c r="AV34" i="35"/>
  <c r="AS34" i="35"/>
  <c r="AR34" i="35"/>
  <c r="AO34" i="35"/>
  <c r="AN34" i="35"/>
  <c r="AK34" i="35"/>
  <c r="AJ34" i="35"/>
  <c r="AG34" i="35"/>
  <c r="AF34" i="35"/>
  <c r="AC34" i="35"/>
  <c r="AB34" i="35"/>
  <c r="Y34" i="35"/>
  <c r="X34" i="35"/>
  <c r="U34" i="35"/>
  <c r="T34" i="35"/>
  <c r="Q34" i="35"/>
  <c r="P34" i="35"/>
  <c r="M34" i="35"/>
  <c r="L34" i="35"/>
  <c r="I34" i="35"/>
  <c r="H34" i="35"/>
  <c r="BA33" i="35"/>
  <c r="AZ33" i="35"/>
  <c r="AW33" i="35"/>
  <c r="AV33" i="35"/>
  <c r="AS33" i="35"/>
  <c r="AR33" i="35"/>
  <c r="AO33" i="35"/>
  <c r="AN33" i="35"/>
  <c r="AK33" i="35"/>
  <c r="AJ33" i="35"/>
  <c r="AG33" i="35"/>
  <c r="AF33" i="35"/>
  <c r="AC33" i="35"/>
  <c r="AB33" i="35"/>
  <c r="Y33" i="35"/>
  <c r="X33" i="35"/>
  <c r="U33" i="35"/>
  <c r="T33" i="35"/>
  <c r="Q33" i="35"/>
  <c r="P33" i="35"/>
  <c r="M33" i="35"/>
  <c r="L33" i="35"/>
  <c r="I33" i="35"/>
  <c r="H33" i="35"/>
  <c r="BA32" i="35"/>
  <c r="AZ32" i="35"/>
  <c r="AW32" i="35"/>
  <c r="AV32" i="35"/>
  <c r="AS32" i="35"/>
  <c r="AR32" i="35"/>
  <c r="AO32" i="35"/>
  <c r="AN32" i="35"/>
  <c r="AK32" i="35"/>
  <c r="AJ32" i="35"/>
  <c r="AG32" i="35"/>
  <c r="AF32" i="35"/>
  <c r="AC32" i="35"/>
  <c r="AB32" i="35"/>
  <c r="Y32" i="35"/>
  <c r="X32" i="35"/>
  <c r="U32" i="35"/>
  <c r="T32" i="35"/>
  <c r="Q32" i="35"/>
  <c r="P32" i="35"/>
  <c r="M32" i="35"/>
  <c r="L32" i="35"/>
  <c r="I32" i="35"/>
  <c r="H32" i="35"/>
  <c r="BA31" i="35"/>
  <c r="AZ31" i="35"/>
  <c r="AW31" i="35"/>
  <c r="AV31" i="35"/>
  <c r="AS31" i="35"/>
  <c r="AR31" i="35"/>
  <c r="AO31" i="35"/>
  <c r="AN31" i="35"/>
  <c r="AK31" i="35"/>
  <c r="AJ31" i="35"/>
  <c r="AG31" i="35"/>
  <c r="AF31" i="35"/>
  <c r="AC31" i="35"/>
  <c r="AB31" i="35"/>
  <c r="Y31" i="35"/>
  <c r="X31" i="35"/>
  <c r="U31" i="35"/>
  <c r="T31" i="35"/>
  <c r="Q31" i="35"/>
  <c r="P31" i="35"/>
  <c r="M31" i="35"/>
  <c r="L31" i="35"/>
  <c r="I31" i="35"/>
  <c r="H31" i="35"/>
  <c r="BA30" i="35"/>
  <c r="AZ30" i="35"/>
  <c r="AW30" i="35"/>
  <c r="AV30" i="35"/>
  <c r="AS30" i="35"/>
  <c r="AR30" i="35"/>
  <c r="AO30" i="35"/>
  <c r="AN30" i="35"/>
  <c r="AK30" i="35"/>
  <c r="AJ30" i="35"/>
  <c r="AG30" i="35"/>
  <c r="AF30" i="35"/>
  <c r="AC30" i="35"/>
  <c r="AB30" i="35"/>
  <c r="Y30" i="35"/>
  <c r="X30" i="35"/>
  <c r="U30" i="35"/>
  <c r="T30" i="35"/>
  <c r="Q30" i="35"/>
  <c r="P30" i="35"/>
  <c r="M30" i="35"/>
  <c r="L30" i="35"/>
  <c r="I30" i="35"/>
  <c r="H30" i="35"/>
  <c r="BA29" i="35"/>
  <c r="AZ29" i="35"/>
  <c r="AW29" i="35"/>
  <c r="AV29" i="35"/>
  <c r="AS29" i="35"/>
  <c r="AR29" i="35"/>
  <c r="AO29" i="35"/>
  <c r="AN29" i="35"/>
  <c r="AK29" i="35"/>
  <c r="AJ29" i="35"/>
  <c r="AG29" i="35"/>
  <c r="AF29" i="35"/>
  <c r="AC29" i="35"/>
  <c r="AB29" i="35"/>
  <c r="Y29" i="35"/>
  <c r="X29" i="35"/>
  <c r="U29" i="35"/>
  <c r="T29" i="35"/>
  <c r="Q29" i="35"/>
  <c r="P29" i="35"/>
  <c r="M29" i="35"/>
  <c r="L29" i="35"/>
  <c r="I29" i="35"/>
  <c r="H29" i="35"/>
  <c r="BA28" i="35"/>
  <c r="AZ28" i="35"/>
  <c r="AW28" i="35"/>
  <c r="AV28" i="35"/>
  <c r="AS28" i="35"/>
  <c r="AR28" i="35"/>
  <c r="AO28" i="35"/>
  <c r="AN28" i="35"/>
  <c r="AK28" i="35"/>
  <c r="AJ28" i="35"/>
  <c r="AG28" i="35"/>
  <c r="AF28" i="35"/>
  <c r="AC28" i="35"/>
  <c r="AB28" i="35"/>
  <c r="Y28" i="35"/>
  <c r="X28" i="35"/>
  <c r="U28" i="35"/>
  <c r="T28" i="35"/>
  <c r="Q28" i="35"/>
  <c r="P28" i="35"/>
  <c r="M28" i="35"/>
  <c r="L28" i="35"/>
  <c r="I28" i="35"/>
  <c r="H28" i="35"/>
  <c r="BA27" i="35"/>
  <c r="AZ27" i="35"/>
  <c r="AW27" i="35"/>
  <c r="AV27" i="35"/>
  <c r="AS27" i="35"/>
  <c r="AR27" i="35"/>
  <c r="AO27" i="35"/>
  <c r="AN27" i="35"/>
  <c r="AK27" i="35"/>
  <c r="AJ27" i="35"/>
  <c r="AG27" i="35"/>
  <c r="AF27" i="35"/>
  <c r="AC27" i="35"/>
  <c r="AB27" i="35"/>
  <c r="Y27" i="35"/>
  <c r="X27" i="35"/>
  <c r="U27" i="35"/>
  <c r="T27" i="35"/>
  <c r="Q27" i="35"/>
  <c r="P27" i="35"/>
  <c r="M27" i="35"/>
  <c r="L27" i="35"/>
  <c r="I27" i="35"/>
  <c r="H27" i="35"/>
  <c r="BA26" i="35"/>
  <c r="AZ26" i="35"/>
  <c r="AW26" i="35"/>
  <c r="AV26" i="35"/>
  <c r="AS26" i="35"/>
  <c r="AR26" i="35"/>
  <c r="AO26" i="35"/>
  <c r="AN26" i="35"/>
  <c r="AK26" i="35"/>
  <c r="AJ26" i="35"/>
  <c r="AG26" i="35"/>
  <c r="AF26" i="35"/>
  <c r="AC26" i="35"/>
  <c r="AB26" i="35"/>
  <c r="Y26" i="35"/>
  <c r="X26" i="35"/>
  <c r="U26" i="35"/>
  <c r="T26" i="35"/>
  <c r="Q26" i="35"/>
  <c r="P26" i="35"/>
  <c r="M26" i="35"/>
  <c r="L26" i="35"/>
  <c r="I26" i="35"/>
  <c r="H26" i="35"/>
  <c r="BA25" i="35"/>
  <c r="AZ25" i="35"/>
  <c r="AW25" i="35"/>
  <c r="AV25" i="35"/>
  <c r="AS25" i="35"/>
  <c r="AR25" i="35"/>
  <c r="AO25" i="35"/>
  <c r="AN25" i="35"/>
  <c r="AK25" i="35"/>
  <c r="AJ25" i="35"/>
  <c r="AG25" i="35"/>
  <c r="AF25" i="35"/>
  <c r="AC25" i="35"/>
  <c r="AB25" i="35"/>
  <c r="Y25" i="35"/>
  <c r="X25" i="35"/>
  <c r="U25" i="35"/>
  <c r="T25" i="35"/>
  <c r="Q25" i="35"/>
  <c r="P25" i="35"/>
  <c r="M25" i="35"/>
  <c r="L25" i="35"/>
  <c r="I25" i="35"/>
  <c r="H25" i="35"/>
  <c r="BA24" i="35"/>
  <c r="AZ24" i="35"/>
  <c r="AW24" i="35"/>
  <c r="AV24" i="35"/>
  <c r="AS24" i="35"/>
  <c r="AR24" i="35"/>
  <c r="AO24" i="35"/>
  <c r="AN24" i="35"/>
  <c r="AK24" i="35"/>
  <c r="AJ24" i="35"/>
  <c r="AG24" i="35"/>
  <c r="AF24" i="35"/>
  <c r="AC24" i="35"/>
  <c r="AB24" i="35"/>
  <c r="Y24" i="35"/>
  <c r="X24" i="35"/>
  <c r="U24" i="35"/>
  <c r="T24" i="35"/>
  <c r="Q24" i="35"/>
  <c r="P24" i="35"/>
  <c r="M24" i="35"/>
  <c r="L24" i="35"/>
  <c r="I24" i="35"/>
  <c r="H24" i="35"/>
  <c r="BA23" i="35"/>
  <c r="AZ23" i="35"/>
  <c r="AW23" i="35"/>
  <c r="AV23" i="35"/>
  <c r="AS23" i="35"/>
  <c r="AR23" i="35"/>
  <c r="AO23" i="35"/>
  <c r="AN23" i="35"/>
  <c r="AK23" i="35"/>
  <c r="AJ23" i="35"/>
  <c r="AG23" i="35"/>
  <c r="AF23" i="35"/>
  <c r="AC23" i="35"/>
  <c r="AB23" i="35"/>
  <c r="Y23" i="35"/>
  <c r="X23" i="35"/>
  <c r="U23" i="35"/>
  <c r="T23" i="35"/>
  <c r="Q23" i="35"/>
  <c r="P23" i="35"/>
  <c r="M23" i="35"/>
  <c r="L23" i="35"/>
  <c r="I23" i="35"/>
  <c r="H23" i="35"/>
  <c r="BA22" i="35"/>
  <c r="AZ22" i="35"/>
  <c r="AW22" i="35"/>
  <c r="AV22" i="35"/>
  <c r="AS22" i="35"/>
  <c r="AR22" i="35"/>
  <c r="AO22" i="35"/>
  <c r="AN22" i="35"/>
  <c r="AK22" i="35"/>
  <c r="AJ22" i="35"/>
  <c r="AG22" i="35"/>
  <c r="AF22" i="35"/>
  <c r="AC22" i="35"/>
  <c r="AB22" i="35"/>
  <c r="Y22" i="35"/>
  <c r="X22" i="35"/>
  <c r="U22" i="35"/>
  <c r="T22" i="35"/>
  <c r="Q22" i="35"/>
  <c r="P22" i="35"/>
  <c r="M22" i="35"/>
  <c r="L22" i="35"/>
  <c r="I22" i="35"/>
  <c r="H22" i="35"/>
  <c r="BA21" i="35"/>
  <c r="AZ21" i="35"/>
  <c r="AW21" i="35"/>
  <c r="AV21" i="35"/>
  <c r="AS21" i="35"/>
  <c r="AR21" i="35"/>
  <c r="AO21" i="35"/>
  <c r="AN21" i="35"/>
  <c r="AK21" i="35"/>
  <c r="AJ21" i="35"/>
  <c r="AG21" i="35"/>
  <c r="AF21" i="35"/>
  <c r="AC21" i="35"/>
  <c r="AB21" i="35"/>
  <c r="Y21" i="35"/>
  <c r="X21" i="35"/>
  <c r="U21" i="35"/>
  <c r="T21" i="35"/>
  <c r="Q21" i="35"/>
  <c r="P21" i="35"/>
  <c r="M21" i="35"/>
  <c r="L21" i="35"/>
  <c r="I21" i="35"/>
  <c r="H21" i="35"/>
  <c r="BA20" i="35"/>
  <c r="AZ20" i="35"/>
  <c r="AW20" i="35"/>
  <c r="AV20" i="35"/>
  <c r="AS20" i="35"/>
  <c r="AR20" i="35"/>
  <c r="AO20" i="35"/>
  <c r="AN20" i="35"/>
  <c r="AK20" i="35"/>
  <c r="AJ20" i="35"/>
  <c r="AG20" i="35"/>
  <c r="AF20" i="35"/>
  <c r="AC20" i="35"/>
  <c r="AB20" i="35"/>
  <c r="Y20" i="35"/>
  <c r="X20" i="35"/>
  <c r="U20" i="35"/>
  <c r="T20" i="35"/>
  <c r="Q20" i="35"/>
  <c r="P20" i="35"/>
  <c r="M20" i="35"/>
  <c r="L20" i="35"/>
  <c r="I20" i="35"/>
  <c r="H20" i="35"/>
  <c r="BA19" i="35"/>
  <c r="AZ19" i="35"/>
  <c r="AW19" i="35"/>
  <c r="AV19" i="35"/>
  <c r="AS19" i="35"/>
  <c r="AR19" i="35"/>
  <c r="AO19" i="35"/>
  <c r="AN19" i="35"/>
  <c r="AK19" i="35"/>
  <c r="AJ19" i="35"/>
  <c r="AG19" i="35"/>
  <c r="AF19" i="35"/>
  <c r="AC19" i="35"/>
  <c r="AB19" i="35"/>
  <c r="Y19" i="35"/>
  <c r="X19" i="35"/>
  <c r="U19" i="35"/>
  <c r="T19" i="35"/>
  <c r="Q19" i="35"/>
  <c r="P19" i="35"/>
  <c r="M19" i="35"/>
  <c r="L19" i="35"/>
  <c r="I19" i="35"/>
  <c r="H19" i="35"/>
  <c r="BA18" i="35"/>
  <c r="AZ18" i="35"/>
  <c r="AW18" i="35"/>
  <c r="AV18" i="35"/>
  <c r="AS18" i="35"/>
  <c r="AR18" i="35"/>
  <c r="AO18" i="35"/>
  <c r="AN18" i="35"/>
  <c r="AK18" i="35"/>
  <c r="AJ18" i="35"/>
  <c r="AG18" i="35"/>
  <c r="AF18" i="35"/>
  <c r="AC18" i="35"/>
  <c r="AB18" i="35"/>
  <c r="Y18" i="35"/>
  <c r="X18" i="35"/>
  <c r="U18" i="35"/>
  <c r="U8" i="35" s="1"/>
  <c r="T18" i="35"/>
  <c r="Q18" i="35"/>
  <c r="P18" i="35"/>
  <c r="M18" i="35"/>
  <c r="L18" i="35"/>
  <c r="I18" i="35"/>
  <c r="H18" i="35"/>
  <c r="BA17" i="35"/>
  <c r="AZ17" i="35"/>
  <c r="AW17" i="35"/>
  <c r="AV17" i="35"/>
  <c r="AS17" i="35"/>
  <c r="AR17" i="35"/>
  <c r="AO17" i="35"/>
  <c r="AN17" i="35"/>
  <c r="AK17" i="35"/>
  <c r="AJ17" i="35"/>
  <c r="AG17" i="35"/>
  <c r="AF17" i="35"/>
  <c r="AC17" i="35"/>
  <c r="AB17" i="35"/>
  <c r="Y17" i="35"/>
  <c r="X17" i="35"/>
  <c r="U17" i="35"/>
  <c r="T17" i="35"/>
  <c r="Q17" i="35"/>
  <c r="P17" i="35"/>
  <c r="M17" i="35"/>
  <c r="L17" i="35"/>
  <c r="I17" i="35"/>
  <c r="H17" i="35"/>
  <c r="BA16" i="35"/>
  <c r="AZ16" i="35"/>
  <c r="AZ8" i="35" s="1"/>
  <c r="AW16" i="35"/>
  <c r="AV16" i="35"/>
  <c r="AV8" i="35" s="1"/>
  <c r="AS16" i="35"/>
  <c r="AR16" i="35"/>
  <c r="AO16" i="35"/>
  <c r="AN16" i="35"/>
  <c r="AK16" i="35"/>
  <c r="AK8" i="35" s="1"/>
  <c r="AJ16" i="35"/>
  <c r="AG16" i="35"/>
  <c r="AF16" i="35"/>
  <c r="AC16" i="35"/>
  <c r="AB16" i="35"/>
  <c r="AB8" i="35" s="1"/>
  <c r="Y16" i="35"/>
  <c r="X16" i="35"/>
  <c r="U16" i="35"/>
  <c r="T16" i="35"/>
  <c r="T8" i="35" s="1"/>
  <c r="T9" i="35" s="1"/>
  <c r="Q16" i="35"/>
  <c r="P16" i="35"/>
  <c r="M16" i="35"/>
  <c r="L16" i="35"/>
  <c r="I16" i="35"/>
  <c r="H16" i="35"/>
  <c r="BA15" i="35"/>
  <c r="AZ15" i="35"/>
  <c r="AW15" i="35"/>
  <c r="AV15" i="35"/>
  <c r="AS15" i="35"/>
  <c r="AR15" i="35"/>
  <c r="AR8" i="35" s="1"/>
  <c r="AO15" i="35"/>
  <c r="AN15" i="35"/>
  <c r="AK15" i="35"/>
  <c r="AJ15" i="35"/>
  <c r="AJ8" i="35" s="1"/>
  <c r="AG15" i="35"/>
  <c r="AF15" i="35"/>
  <c r="AC15" i="35"/>
  <c r="AB15" i="35"/>
  <c r="Y15" i="35"/>
  <c r="X15" i="35"/>
  <c r="U15" i="35"/>
  <c r="T15" i="35"/>
  <c r="Q15" i="35"/>
  <c r="P15" i="35"/>
  <c r="M15" i="35"/>
  <c r="L15" i="35"/>
  <c r="I15" i="35"/>
  <c r="H15" i="35"/>
  <c r="BA14" i="35"/>
  <c r="AZ14" i="35"/>
  <c r="AW14" i="35"/>
  <c r="AV14" i="35"/>
  <c r="AS14" i="35"/>
  <c r="AR14" i="35"/>
  <c r="AO14" i="35"/>
  <c r="AN14" i="35"/>
  <c r="AK14" i="35"/>
  <c r="AJ14" i="35"/>
  <c r="AG14" i="35"/>
  <c r="AF14" i="35"/>
  <c r="AC14" i="35"/>
  <c r="AB14" i="35"/>
  <c r="Y14" i="35"/>
  <c r="X14" i="35"/>
  <c r="U14" i="35"/>
  <c r="T14" i="35"/>
  <c r="Q14" i="35"/>
  <c r="P14" i="35"/>
  <c r="M14" i="35"/>
  <c r="L14" i="35"/>
  <c r="I14" i="35"/>
  <c r="H14" i="35"/>
  <c r="BA13" i="35"/>
  <c r="AZ13" i="35"/>
  <c r="AW13" i="35"/>
  <c r="AV13" i="35"/>
  <c r="AS13" i="35"/>
  <c r="AS8" i="35" s="1"/>
  <c r="AR13" i="35"/>
  <c r="AO13" i="35"/>
  <c r="AO8" i="35" s="1"/>
  <c r="AN13" i="35"/>
  <c r="AK13" i="35"/>
  <c r="AJ13" i="35"/>
  <c r="AG13" i="35"/>
  <c r="AG8" i="35" s="1"/>
  <c r="AF13" i="35"/>
  <c r="AC13" i="35"/>
  <c r="AB13" i="35"/>
  <c r="Y13" i="35"/>
  <c r="X13" i="35"/>
  <c r="X8" i="35" s="1"/>
  <c r="U13" i="35"/>
  <c r="T13" i="35"/>
  <c r="Q13" i="35"/>
  <c r="P13" i="35"/>
  <c r="M13" i="35"/>
  <c r="L13" i="35"/>
  <c r="I13" i="35"/>
  <c r="I8" i="35" s="1"/>
  <c r="H13" i="35"/>
  <c r="BA12" i="35"/>
  <c r="BA8" i="35" s="1"/>
  <c r="AZ12" i="35"/>
  <c r="AW12" i="35"/>
  <c r="AW8" i="35" s="1"/>
  <c r="AV12" i="35"/>
  <c r="AS12" i="35"/>
  <c r="AR12" i="35"/>
  <c r="AO12" i="35"/>
  <c r="AN12" i="35"/>
  <c r="AK12" i="35"/>
  <c r="AJ12" i="35"/>
  <c r="AG12" i="35"/>
  <c r="AF12" i="35"/>
  <c r="AC12" i="35"/>
  <c r="AC8" i="35" s="1"/>
  <c r="AB12" i="35"/>
  <c r="Y12" i="35"/>
  <c r="Y8" i="35" s="1"/>
  <c r="X12" i="35"/>
  <c r="U12" i="35"/>
  <c r="T12" i="35"/>
  <c r="Q12" i="35"/>
  <c r="P12" i="35"/>
  <c r="M12" i="35"/>
  <c r="L12" i="35"/>
  <c r="I12" i="35"/>
  <c r="H12" i="35"/>
  <c r="AX8" i="35"/>
  <c r="AT8" i="35"/>
  <c r="AP8" i="35"/>
  <c r="AR3" i="35" s="1"/>
  <c r="AN8" i="35"/>
  <c r="AN9" i="35" s="1"/>
  <c r="AL8" i="35"/>
  <c r="AH8" i="35"/>
  <c r="AJ3" i="35" s="1"/>
  <c r="AD8" i="35"/>
  <c r="AF3" i="35" s="1"/>
  <c r="Z8" i="35"/>
  <c r="V8" i="35"/>
  <c r="R8" i="35"/>
  <c r="T3" i="35" s="1"/>
  <c r="N8" i="35"/>
  <c r="J8" i="35"/>
  <c r="F8" i="35"/>
  <c r="AZ3" i="35"/>
  <c r="AV3" i="35"/>
  <c r="AN3" i="35"/>
  <c r="AB3" i="35"/>
  <c r="X3" i="35"/>
  <c r="P3" i="35"/>
  <c r="L3" i="35"/>
  <c r="BA39" i="34"/>
  <c r="AZ39" i="34"/>
  <c r="AW39" i="34"/>
  <c r="AV39" i="34"/>
  <c r="AS39" i="34"/>
  <c r="AR39" i="34"/>
  <c r="AO39" i="34"/>
  <c r="AN39" i="34"/>
  <c r="AK39" i="34"/>
  <c r="AJ39" i="34"/>
  <c r="AG39" i="34"/>
  <c r="AF39" i="34"/>
  <c r="AC39" i="34"/>
  <c r="AB39" i="34"/>
  <c r="Y39" i="34"/>
  <c r="X39" i="34"/>
  <c r="U39" i="34"/>
  <c r="T39" i="34"/>
  <c r="Q39" i="34"/>
  <c r="P39" i="34"/>
  <c r="M39" i="34"/>
  <c r="L39" i="34"/>
  <c r="I39" i="34"/>
  <c r="H39" i="34"/>
  <c r="BA38" i="34"/>
  <c r="AZ38" i="34"/>
  <c r="AW38" i="34"/>
  <c r="AV38" i="34"/>
  <c r="AS38" i="34"/>
  <c r="AR38" i="34"/>
  <c r="AO38" i="34"/>
  <c r="AN38" i="34"/>
  <c r="AK38" i="34"/>
  <c r="AJ38" i="34"/>
  <c r="AG38" i="34"/>
  <c r="AF38" i="34"/>
  <c r="AC38" i="34"/>
  <c r="AB38" i="34"/>
  <c r="Y38" i="34"/>
  <c r="X38" i="34"/>
  <c r="U38" i="34"/>
  <c r="T38" i="34"/>
  <c r="Q38" i="34"/>
  <c r="P38" i="34"/>
  <c r="M38" i="34"/>
  <c r="L38" i="34"/>
  <c r="I38" i="34"/>
  <c r="H38" i="34"/>
  <c r="BA37" i="34"/>
  <c r="AZ37" i="34"/>
  <c r="AW37" i="34"/>
  <c r="AV37" i="34"/>
  <c r="AS37" i="34"/>
  <c r="AR37" i="34"/>
  <c r="AO37" i="34"/>
  <c r="AN37" i="34"/>
  <c r="AK37" i="34"/>
  <c r="AJ37" i="34"/>
  <c r="AG37" i="34"/>
  <c r="AF37" i="34"/>
  <c r="AC37" i="34"/>
  <c r="AB37" i="34"/>
  <c r="Y37" i="34"/>
  <c r="X37" i="34"/>
  <c r="U37" i="34"/>
  <c r="T37" i="34"/>
  <c r="Q37" i="34"/>
  <c r="P37" i="34"/>
  <c r="M37" i="34"/>
  <c r="L37" i="34"/>
  <c r="I37" i="34"/>
  <c r="H37" i="34"/>
  <c r="BA36" i="34"/>
  <c r="AZ36" i="34"/>
  <c r="AW36" i="34"/>
  <c r="AV36" i="34"/>
  <c r="AS36" i="34"/>
  <c r="AR36" i="34"/>
  <c r="AO36" i="34"/>
  <c r="AN36" i="34"/>
  <c r="AK36" i="34"/>
  <c r="AJ36" i="34"/>
  <c r="AG36" i="34"/>
  <c r="AF36" i="34"/>
  <c r="AC36" i="34"/>
  <c r="AB36" i="34"/>
  <c r="Y36" i="34"/>
  <c r="X36" i="34"/>
  <c r="U36" i="34"/>
  <c r="T36" i="34"/>
  <c r="Q36" i="34"/>
  <c r="P36" i="34"/>
  <c r="M36" i="34"/>
  <c r="L36" i="34"/>
  <c r="I36" i="34"/>
  <c r="H36" i="34"/>
  <c r="BA35" i="34"/>
  <c r="AZ35" i="34"/>
  <c r="AW35" i="34"/>
  <c r="AV35" i="34"/>
  <c r="AS35" i="34"/>
  <c r="AR35" i="34"/>
  <c r="AO35" i="34"/>
  <c r="AN35" i="34"/>
  <c r="AK35" i="34"/>
  <c r="AJ35" i="34"/>
  <c r="AG35" i="34"/>
  <c r="AF35" i="34"/>
  <c r="AC35" i="34"/>
  <c r="AB35" i="34"/>
  <c r="Y35" i="34"/>
  <c r="X35" i="34"/>
  <c r="U35" i="34"/>
  <c r="T35" i="34"/>
  <c r="Q35" i="34"/>
  <c r="P35" i="34"/>
  <c r="M35" i="34"/>
  <c r="L35" i="34"/>
  <c r="I35" i="34"/>
  <c r="H35" i="34"/>
  <c r="BA34" i="34"/>
  <c r="AZ34" i="34"/>
  <c r="AW34" i="34"/>
  <c r="AV34" i="34"/>
  <c r="AS34" i="34"/>
  <c r="AR34" i="34"/>
  <c r="AO34" i="34"/>
  <c r="AN34" i="34"/>
  <c r="AK34" i="34"/>
  <c r="AJ34" i="34"/>
  <c r="AG34" i="34"/>
  <c r="AF34" i="34"/>
  <c r="AC34" i="34"/>
  <c r="AB34" i="34"/>
  <c r="Y34" i="34"/>
  <c r="X34" i="34"/>
  <c r="U34" i="34"/>
  <c r="T34" i="34"/>
  <c r="Q34" i="34"/>
  <c r="P34" i="34"/>
  <c r="M34" i="34"/>
  <c r="L34" i="34"/>
  <c r="I34" i="34"/>
  <c r="H34" i="34"/>
  <c r="BA33" i="34"/>
  <c r="AZ33" i="34"/>
  <c r="AW33" i="34"/>
  <c r="AV33" i="34"/>
  <c r="AS33" i="34"/>
  <c r="AR33" i="34"/>
  <c r="AO33" i="34"/>
  <c r="AN33" i="34"/>
  <c r="AK33" i="34"/>
  <c r="AJ33" i="34"/>
  <c r="AG33" i="34"/>
  <c r="AF33" i="34"/>
  <c r="AC33" i="34"/>
  <c r="AB33" i="34"/>
  <c r="Y33" i="34"/>
  <c r="X33" i="34"/>
  <c r="U33" i="34"/>
  <c r="T33" i="34"/>
  <c r="Q33" i="34"/>
  <c r="P33" i="34"/>
  <c r="M33" i="34"/>
  <c r="L33" i="34"/>
  <c r="I33" i="34"/>
  <c r="H33" i="34"/>
  <c r="BA32" i="34"/>
  <c r="AZ32" i="34"/>
  <c r="AW32" i="34"/>
  <c r="AV32" i="34"/>
  <c r="AS32" i="34"/>
  <c r="AR32" i="34"/>
  <c r="AO32" i="34"/>
  <c r="AN32" i="34"/>
  <c r="AK32" i="34"/>
  <c r="AJ32" i="34"/>
  <c r="AG32" i="34"/>
  <c r="AF32" i="34"/>
  <c r="AC32" i="34"/>
  <c r="AB32" i="34"/>
  <c r="Y32" i="34"/>
  <c r="X32" i="34"/>
  <c r="U32" i="34"/>
  <c r="T32" i="34"/>
  <c r="Q32" i="34"/>
  <c r="P32" i="34"/>
  <c r="M32" i="34"/>
  <c r="L32" i="34"/>
  <c r="I32" i="34"/>
  <c r="H32" i="34"/>
  <c r="BA31" i="34"/>
  <c r="AZ31" i="34"/>
  <c r="AW31" i="34"/>
  <c r="AV31" i="34"/>
  <c r="AS31" i="34"/>
  <c r="AR31" i="34"/>
  <c r="AO31" i="34"/>
  <c r="AN31" i="34"/>
  <c r="AK31" i="34"/>
  <c r="AJ31" i="34"/>
  <c r="AG31" i="34"/>
  <c r="AF31" i="34"/>
  <c r="AC31" i="34"/>
  <c r="AB31" i="34"/>
  <c r="Y31" i="34"/>
  <c r="X31" i="34"/>
  <c r="U31" i="34"/>
  <c r="T31" i="34"/>
  <c r="Q31" i="34"/>
  <c r="P31" i="34"/>
  <c r="M31" i="34"/>
  <c r="L31" i="34"/>
  <c r="I31" i="34"/>
  <c r="H31" i="34"/>
  <c r="BA30" i="34"/>
  <c r="AZ30" i="34"/>
  <c r="AW30" i="34"/>
  <c r="AV30" i="34"/>
  <c r="AS30" i="34"/>
  <c r="AR30" i="34"/>
  <c r="AO30" i="34"/>
  <c r="AN30" i="34"/>
  <c r="AK30" i="34"/>
  <c r="AJ30" i="34"/>
  <c r="AG30" i="34"/>
  <c r="AF30" i="34"/>
  <c r="AC30" i="34"/>
  <c r="AB30" i="34"/>
  <c r="Y30" i="34"/>
  <c r="X30" i="34"/>
  <c r="U30" i="34"/>
  <c r="T30" i="34"/>
  <c r="Q30" i="34"/>
  <c r="P30" i="34"/>
  <c r="M30" i="34"/>
  <c r="L30" i="34"/>
  <c r="I30" i="34"/>
  <c r="H30" i="34"/>
  <c r="BA29" i="34"/>
  <c r="AZ29" i="34"/>
  <c r="AW29" i="34"/>
  <c r="AV29" i="34"/>
  <c r="AS29" i="34"/>
  <c r="AR29" i="34"/>
  <c r="AO29" i="34"/>
  <c r="AN29" i="34"/>
  <c r="AK29" i="34"/>
  <c r="AJ29" i="34"/>
  <c r="AG29" i="34"/>
  <c r="AF29" i="34"/>
  <c r="AC29" i="34"/>
  <c r="AB29" i="34"/>
  <c r="Y29" i="34"/>
  <c r="X29" i="34"/>
  <c r="U29" i="34"/>
  <c r="T29" i="34"/>
  <c r="Q29" i="34"/>
  <c r="P29" i="34"/>
  <c r="M29" i="34"/>
  <c r="L29" i="34"/>
  <c r="I29" i="34"/>
  <c r="H29" i="34"/>
  <c r="BA28" i="34"/>
  <c r="AZ28" i="34"/>
  <c r="AW28" i="34"/>
  <c r="AV28" i="34"/>
  <c r="AS28" i="34"/>
  <c r="AR28" i="34"/>
  <c r="AO28" i="34"/>
  <c r="AN28" i="34"/>
  <c r="AK28" i="34"/>
  <c r="AJ28" i="34"/>
  <c r="AG28" i="34"/>
  <c r="AF28" i="34"/>
  <c r="AC28" i="34"/>
  <c r="AB28" i="34"/>
  <c r="Y28" i="34"/>
  <c r="X28" i="34"/>
  <c r="U28" i="34"/>
  <c r="T28" i="34"/>
  <c r="Q28" i="34"/>
  <c r="P28" i="34"/>
  <c r="M28" i="34"/>
  <c r="L28" i="34"/>
  <c r="I28" i="34"/>
  <c r="H28" i="34"/>
  <c r="BA27" i="34"/>
  <c r="AZ27" i="34"/>
  <c r="AW27" i="34"/>
  <c r="AV27" i="34"/>
  <c r="AS27" i="34"/>
  <c r="AR27" i="34"/>
  <c r="AO27" i="34"/>
  <c r="AN27" i="34"/>
  <c r="AK27" i="34"/>
  <c r="AJ27" i="34"/>
  <c r="AG27" i="34"/>
  <c r="AF27" i="34"/>
  <c r="AC27" i="34"/>
  <c r="AB27" i="34"/>
  <c r="Y27" i="34"/>
  <c r="X27" i="34"/>
  <c r="U27" i="34"/>
  <c r="T27" i="34"/>
  <c r="Q27" i="34"/>
  <c r="P27" i="34"/>
  <c r="M27" i="34"/>
  <c r="L27" i="34"/>
  <c r="I27" i="34"/>
  <c r="H27" i="34"/>
  <c r="BA26" i="34"/>
  <c r="AZ26" i="34"/>
  <c r="AW26" i="34"/>
  <c r="AV26" i="34"/>
  <c r="AS26" i="34"/>
  <c r="AR26" i="34"/>
  <c r="AO26" i="34"/>
  <c r="AN26" i="34"/>
  <c r="AK26" i="34"/>
  <c r="AJ26" i="34"/>
  <c r="AG26" i="34"/>
  <c r="AF26" i="34"/>
  <c r="AC26" i="34"/>
  <c r="AB26" i="34"/>
  <c r="Y26" i="34"/>
  <c r="X26" i="34"/>
  <c r="U26" i="34"/>
  <c r="T26" i="34"/>
  <c r="Q26" i="34"/>
  <c r="P26" i="34"/>
  <c r="M26" i="34"/>
  <c r="L26" i="34"/>
  <c r="I26" i="34"/>
  <c r="H26" i="34"/>
  <c r="BA25" i="34"/>
  <c r="AZ25" i="34"/>
  <c r="AW25" i="34"/>
  <c r="AV25" i="34"/>
  <c r="AS25" i="34"/>
  <c r="AR25" i="34"/>
  <c r="AO25" i="34"/>
  <c r="AN25" i="34"/>
  <c r="AK25" i="34"/>
  <c r="AJ25" i="34"/>
  <c r="AG25" i="34"/>
  <c r="AF25" i="34"/>
  <c r="AC25" i="34"/>
  <c r="AB25" i="34"/>
  <c r="Y25" i="34"/>
  <c r="X25" i="34"/>
  <c r="U25" i="34"/>
  <c r="T25" i="34"/>
  <c r="Q25" i="34"/>
  <c r="P25" i="34"/>
  <c r="M25" i="34"/>
  <c r="L25" i="34"/>
  <c r="I25" i="34"/>
  <c r="H25" i="34"/>
  <c r="BA24" i="34"/>
  <c r="AZ24" i="34"/>
  <c r="AW24" i="34"/>
  <c r="AV24" i="34"/>
  <c r="AS24" i="34"/>
  <c r="AR24" i="34"/>
  <c r="AO24" i="34"/>
  <c r="AN24" i="34"/>
  <c r="AK24" i="34"/>
  <c r="AJ24" i="34"/>
  <c r="AG24" i="34"/>
  <c r="AF24" i="34"/>
  <c r="AC24" i="34"/>
  <c r="AB24" i="34"/>
  <c r="Y24" i="34"/>
  <c r="X24" i="34"/>
  <c r="U24" i="34"/>
  <c r="T24" i="34"/>
  <c r="Q24" i="34"/>
  <c r="P24" i="34"/>
  <c r="M24" i="34"/>
  <c r="M8" i="34" s="1"/>
  <c r="L24" i="34"/>
  <c r="L8" i="34" s="1"/>
  <c r="I24" i="34"/>
  <c r="H24" i="34"/>
  <c r="BA23" i="34"/>
  <c r="AZ23" i="34"/>
  <c r="AW23" i="34"/>
  <c r="AV23" i="34"/>
  <c r="AS23" i="34"/>
  <c r="AR23" i="34"/>
  <c r="AO23" i="34"/>
  <c r="AN23" i="34"/>
  <c r="AK23" i="34"/>
  <c r="AJ23" i="34"/>
  <c r="AG23" i="34"/>
  <c r="AF23" i="34"/>
  <c r="AC23" i="34"/>
  <c r="AB23" i="34"/>
  <c r="Y23" i="34"/>
  <c r="X23" i="34"/>
  <c r="U23" i="34"/>
  <c r="T23" i="34"/>
  <c r="Q23" i="34"/>
  <c r="P23" i="34"/>
  <c r="M23" i="34"/>
  <c r="L23" i="34"/>
  <c r="I23" i="34"/>
  <c r="H23" i="34"/>
  <c r="BA22" i="34"/>
  <c r="AZ22" i="34"/>
  <c r="AW22" i="34"/>
  <c r="AV22" i="34"/>
  <c r="AS22" i="34"/>
  <c r="AR22" i="34"/>
  <c r="AO22" i="34"/>
  <c r="AN22" i="34"/>
  <c r="AK22" i="34"/>
  <c r="AJ22" i="34"/>
  <c r="AG22" i="34"/>
  <c r="AF22" i="34"/>
  <c r="AC22" i="34"/>
  <c r="AB22" i="34"/>
  <c r="Y22" i="34"/>
  <c r="X22" i="34"/>
  <c r="U22" i="34"/>
  <c r="T22" i="34"/>
  <c r="Q22" i="34"/>
  <c r="P22" i="34"/>
  <c r="M22" i="34"/>
  <c r="L22" i="34"/>
  <c r="I22" i="34"/>
  <c r="H22" i="34"/>
  <c r="BA21" i="34"/>
  <c r="AZ21" i="34"/>
  <c r="AW21" i="34"/>
  <c r="AV21" i="34"/>
  <c r="AS21" i="34"/>
  <c r="AR21" i="34"/>
  <c r="AO21" i="34"/>
  <c r="AN21" i="34"/>
  <c r="AK21" i="34"/>
  <c r="AJ21" i="34"/>
  <c r="AG21" i="34"/>
  <c r="AF21" i="34"/>
  <c r="AC21" i="34"/>
  <c r="AB21" i="34"/>
  <c r="Y21" i="34"/>
  <c r="X21" i="34"/>
  <c r="U21" i="34"/>
  <c r="T21" i="34"/>
  <c r="Q21" i="34"/>
  <c r="P21" i="34"/>
  <c r="M21" i="34"/>
  <c r="L21" i="34"/>
  <c r="I21" i="34"/>
  <c r="H21" i="34"/>
  <c r="BA20" i="34"/>
  <c r="AZ20" i="34"/>
  <c r="AW20" i="34"/>
  <c r="AV20" i="34"/>
  <c r="AS20" i="34"/>
  <c r="AR20" i="34"/>
  <c r="AO20" i="34"/>
  <c r="AN20" i="34"/>
  <c r="AK20" i="34"/>
  <c r="AJ20" i="34"/>
  <c r="AG20" i="34"/>
  <c r="AF20" i="34"/>
  <c r="AC20" i="34"/>
  <c r="AB20" i="34"/>
  <c r="Y20" i="34"/>
  <c r="X20" i="34"/>
  <c r="U20" i="34"/>
  <c r="T20" i="34"/>
  <c r="Q20" i="34"/>
  <c r="P20" i="34"/>
  <c r="M20" i="34"/>
  <c r="L20" i="34"/>
  <c r="I20" i="34"/>
  <c r="H20" i="34"/>
  <c r="BA19" i="34"/>
  <c r="AZ19" i="34"/>
  <c r="AW19" i="34"/>
  <c r="AV19" i="34"/>
  <c r="AS19" i="34"/>
  <c r="AR19" i="34"/>
  <c r="AO19" i="34"/>
  <c r="AN19" i="34"/>
  <c r="AK19" i="34"/>
  <c r="AJ19" i="34"/>
  <c r="AG19" i="34"/>
  <c r="AF19" i="34"/>
  <c r="AC19" i="34"/>
  <c r="AB19" i="34"/>
  <c r="Y19" i="34"/>
  <c r="X19" i="34"/>
  <c r="U19" i="34"/>
  <c r="T19" i="34"/>
  <c r="Q19" i="34"/>
  <c r="P19" i="34"/>
  <c r="M19" i="34"/>
  <c r="L19" i="34"/>
  <c r="I19" i="34"/>
  <c r="H19" i="34"/>
  <c r="BA18" i="34"/>
  <c r="AZ18" i="34"/>
  <c r="AW18" i="34"/>
  <c r="AV18" i="34"/>
  <c r="AS18" i="34"/>
  <c r="AR18" i="34"/>
  <c r="AO18" i="34"/>
  <c r="AN18" i="34"/>
  <c r="AK18" i="34"/>
  <c r="AJ18" i="34"/>
  <c r="AG18" i="34"/>
  <c r="AF18" i="34"/>
  <c r="AC18" i="34"/>
  <c r="AB18" i="34"/>
  <c r="Y18" i="34"/>
  <c r="X18" i="34"/>
  <c r="U18" i="34"/>
  <c r="T18" i="34"/>
  <c r="Q18" i="34"/>
  <c r="P18" i="34"/>
  <c r="M18" i="34"/>
  <c r="L18" i="34"/>
  <c r="I18" i="34"/>
  <c r="H18" i="34"/>
  <c r="BA17" i="34"/>
  <c r="AZ17" i="34"/>
  <c r="AW17" i="34"/>
  <c r="AV17" i="34"/>
  <c r="AS17" i="34"/>
  <c r="AR17" i="34"/>
  <c r="AO17" i="34"/>
  <c r="AN17" i="34"/>
  <c r="AK17" i="34"/>
  <c r="AJ17" i="34"/>
  <c r="AG17" i="34"/>
  <c r="AF17" i="34"/>
  <c r="AC17" i="34"/>
  <c r="AB17" i="34"/>
  <c r="Y17" i="34"/>
  <c r="X17" i="34"/>
  <c r="U17" i="34"/>
  <c r="T17" i="34"/>
  <c r="Q17" i="34"/>
  <c r="P17" i="34"/>
  <c r="M17" i="34"/>
  <c r="L17" i="34"/>
  <c r="I17" i="34"/>
  <c r="H17" i="34"/>
  <c r="BA16" i="34"/>
  <c r="AZ16" i="34"/>
  <c r="AW16" i="34"/>
  <c r="AV16" i="34"/>
  <c r="AS16" i="34"/>
  <c r="AR16" i="34"/>
  <c r="AO16" i="34"/>
  <c r="AN16" i="34"/>
  <c r="AK16" i="34"/>
  <c r="AJ16" i="34"/>
  <c r="AG16" i="34"/>
  <c r="AF16" i="34"/>
  <c r="AC16" i="34"/>
  <c r="AB16" i="34"/>
  <c r="Y16" i="34"/>
  <c r="X16" i="34"/>
  <c r="U16" i="34"/>
  <c r="T16" i="34"/>
  <c r="Q16" i="34"/>
  <c r="P16" i="34"/>
  <c r="M16" i="34"/>
  <c r="L16" i="34"/>
  <c r="I16" i="34"/>
  <c r="H16" i="34"/>
  <c r="BA15" i="34"/>
  <c r="AZ15" i="34"/>
  <c r="AW15" i="34"/>
  <c r="AV15" i="34"/>
  <c r="AS15" i="34"/>
  <c r="AR15" i="34"/>
  <c r="AO15" i="34"/>
  <c r="AN15" i="34"/>
  <c r="AK15" i="34"/>
  <c r="AJ15" i="34"/>
  <c r="AG15" i="34"/>
  <c r="AF15" i="34"/>
  <c r="AC15" i="34"/>
  <c r="AB15" i="34"/>
  <c r="Y15" i="34"/>
  <c r="X15" i="34"/>
  <c r="U15" i="34"/>
  <c r="T15" i="34"/>
  <c r="Q15" i="34"/>
  <c r="P15" i="34"/>
  <c r="M15" i="34"/>
  <c r="L15" i="34"/>
  <c r="I15" i="34"/>
  <c r="H15" i="34"/>
  <c r="BA14" i="34"/>
  <c r="AZ14" i="34"/>
  <c r="AW14" i="34"/>
  <c r="AV14" i="34"/>
  <c r="AS14" i="34"/>
  <c r="AR14" i="34"/>
  <c r="AO14" i="34"/>
  <c r="AN14" i="34"/>
  <c r="AK14" i="34"/>
  <c r="AJ14" i="34"/>
  <c r="AG14" i="34"/>
  <c r="AF14" i="34"/>
  <c r="AC14" i="34"/>
  <c r="AB14" i="34"/>
  <c r="Y14" i="34"/>
  <c r="X14" i="34"/>
  <c r="U14" i="34"/>
  <c r="T14" i="34"/>
  <c r="Q14" i="34"/>
  <c r="P14" i="34"/>
  <c r="M14" i="34"/>
  <c r="L14" i="34"/>
  <c r="I14" i="34"/>
  <c r="H14" i="34"/>
  <c r="BA13" i="34"/>
  <c r="AZ13" i="34"/>
  <c r="AW13" i="34"/>
  <c r="AV13" i="34"/>
  <c r="AS13" i="34"/>
  <c r="AR13" i="34"/>
  <c r="AO13" i="34"/>
  <c r="AN13" i="34"/>
  <c r="AK13" i="34"/>
  <c r="AJ13" i="34"/>
  <c r="AG13" i="34"/>
  <c r="AF13" i="34"/>
  <c r="AC13" i="34"/>
  <c r="AB13" i="34"/>
  <c r="Y13" i="34"/>
  <c r="X13" i="34"/>
  <c r="U13" i="34"/>
  <c r="T13" i="34"/>
  <c r="Q13" i="34"/>
  <c r="P13" i="34"/>
  <c r="M13" i="34"/>
  <c r="L13" i="34"/>
  <c r="I13" i="34"/>
  <c r="H13" i="34"/>
  <c r="BA12" i="34"/>
  <c r="AZ12" i="34"/>
  <c r="AW12" i="34"/>
  <c r="AV12" i="34"/>
  <c r="AS12" i="34"/>
  <c r="AR12" i="34"/>
  <c r="AO12" i="34"/>
  <c r="AN12" i="34"/>
  <c r="AK12" i="34"/>
  <c r="AJ12" i="34"/>
  <c r="AG12" i="34"/>
  <c r="AF12" i="34"/>
  <c r="AC12" i="34"/>
  <c r="AB12" i="34"/>
  <c r="Y12" i="34"/>
  <c r="X12" i="34"/>
  <c r="U12" i="34"/>
  <c r="T12" i="34"/>
  <c r="Q12" i="34"/>
  <c r="P12" i="34"/>
  <c r="M12" i="34"/>
  <c r="L12" i="34"/>
  <c r="I12" i="34"/>
  <c r="H12" i="34"/>
  <c r="AV9" i="34"/>
  <c r="AJ9" i="34"/>
  <c r="AF9" i="34"/>
  <c r="AB9" i="34"/>
  <c r="X9" i="34"/>
  <c r="T9" i="34"/>
  <c r="P9" i="34"/>
  <c r="BA8" i="34"/>
  <c r="AZ8" i="34"/>
  <c r="AZ9" i="34" s="1"/>
  <c r="AX8" i="34"/>
  <c r="AW8" i="34"/>
  <c r="AV8" i="34"/>
  <c r="AT8" i="34"/>
  <c r="AS8" i="34"/>
  <c r="AR8" i="34"/>
  <c r="AR9" i="34" s="1"/>
  <c r="AP8" i="34"/>
  <c r="AO8" i="34"/>
  <c r="AN8" i="34"/>
  <c r="AN9" i="34" s="1"/>
  <c r="AL8" i="34"/>
  <c r="AK8" i="34"/>
  <c r="AJ8" i="34"/>
  <c r="AH8" i="34"/>
  <c r="AG8" i="34"/>
  <c r="AF8" i="34"/>
  <c r="AD8" i="34"/>
  <c r="AC8" i="34"/>
  <c r="AB8" i="34"/>
  <c r="Z8" i="34"/>
  <c r="Y8" i="34"/>
  <c r="X8" i="34"/>
  <c r="V8" i="34"/>
  <c r="U8" i="34"/>
  <c r="T8" i="34"/>
  <c r="R8" i="34"/>
  <c r="Q8" i="34"/>
  <c r="P8" i="34"/>
  <c r="N8" i="34"/>
  <c r="J8" i="34"/>
  <c r="D15" i="34" s="1"/>
  <c r="D18" i="34" s="1"/>
  <c r="I8" i="34"/>
  <c r="H8" i="34"/>
  <c r="H9" i="34" s="1"/>
  <c r="F8" i="34"/>
  <c r="AZ3" i="34"/>
  <c r="AV3" i="34"/>
  <c r="AR3" i="34"/>
  <c r="AN3" i="34"/>
  <c r="AJ3" i="34"/>
  <c r="AF3" i="34"/>
  <c r="AB3" i="34"/>
  <c r="X3" i="34"/>
  <c r="T3" i="34"/>
  <c r="P3" i="34"/>
  <c r="H3" i="34"/>
  <c r="BA39" i="33"/>
  <c r="AZ39" i="33"/>
  <c r="AW39" i="33"/>
  <c r="AV39" i="33"/>
  <c r="AS39" i="33"/>
  <c r="AR39" i="33"/>
  <c r="AO39" i="33"/>
  <c r="AN39" i="33"/>
  <c r="AK39" i="33"/>
  <c r="AJ39" i="33"/>
  <c r="AG39" i="33"/>
  <c r="AF39" i="33"/>
  <c r="AC39" i="33"/>
  <c r="AB39" i="33"/>
  <c r="Y39" i="33"/>
  <c r="X39" i="33"/>
  <c r="U39" i="33"/>
  <c r="T39" i="33"/>
  <c r="Q39" i="33"/>
  <c r="P39" i="33"/>
  <c r="M39" i="33"/>
  <c r="L39" i="33"/>
  <c r="I39" i="33"/>
  <c r="H39" i="33"/>
  <c r="BA38" i="33"/>
  <c r="AZ38" i="33"/>
  <c r="AW38" i="33"/>
  <c r="AV38" i="33"/>
  <c r="AS38" i="33"/>
  <c r="AR38" i="33"/>
  <c r="AO38" i="33"/>
  <c r="AN38" i="33"/>
  <c r="AK38" i="33"/>
  <c r="AJ38" i="33"/>
  <c r="AG38" i="33"/>
  <c r="AF38" i="33"/>
  <c r="AC38" i="33"/>
  <c r="AB38" i="33"/>
  <c r="Y38" i="33"/>
  <c r="X38" i="33"/>
  <c r="U38" i="33"/>
  <c r="T38" i="33"/>
  <c r="Q38" i="33"/>
  <c r="P38" i="33"/>
  <c r="M38" i="33"/>
  <c r="L38" i="33"/>
  <c r="I38" i="33"/>
  <c r="H38" i="33"/>
  <c r="BA37" i="33"/>
  <c r="AZ37" i="33"/>
  <c r="AW37" i="33"/>
  <c r="AV37" i="33"/>
  <c r="AS37" i="33"/>
  <c r="AR37" i="33"/>
  <c r="AO37" i="33"/>
  <c r="AN37" i="33"/>
  <c r="AK37" i="33"/>
  <c r="AJ37" i="33"/>
  <c r="AG37" i="33"/>
  <c r="AF37" i="33"/>
  <c r="AC37" i="33"/>
  <c r="AB37" i="33"/>
  <c r="Y37" i="33"/>
  <c r="X37" i="33"/>
  <c r="U37" i="33"/>
  <c r="T37" i="33"/>
  <c r="Q37" i="33"/>
  <c r="P37" i="33"/>
  <c r="M37" i="33"/>
  <c r="L37" i="33"/>
  <c r="I37" i="33"/>
  <c r="H37" i="33"/>
  <c r="BA36" i="33"/>
  <c r="AZ36" i="33"/>
  <c r="AW36" i="33"/>
  <c r="AV36" i="33"/>
  <c r="AS36" i="33"/>
  <c r="AR36" i="33"/>
  <c r="AO36" i="33"/>
  <c r="AN36" i="33"/>
  <c r="AK36" i="33"/>
  <c r="AJ36" i="33"/>
  <c r="AG36" i="33"/>
  <c r="AF36" i="33"/>
  <c r="AC36" i="33"/>
  <c r="AB36" i="33"/>
  <c r="Y36" i="33"/>
  <c r="X36" i="33"/>
  <c r="U36" i="33"/>
  <c r="T36" i="33"/>
  <c r="Q36" i="33"/>
  <c r="P36" i="33"/>
  <c r="M36" i="33"/>
  <c r="L36" i="33"/>
  <c r="I36" i="33"/>
  <c r="H36" i="33"/>
  <c r="BA35" i="33"/>
  <c r="AZ35" i="33"/>
  <c r="AW35" i="33"/>
  <c r="AV35" i="33"/>
  <c r="AS35" i="33"/>
  <c r="AR35" i="33"/>
  <c r="AO35" i="33"/>
  <c r="AN35" i="33"/>
  <c r="AK35" i="33"/>
  <c r="AJ35" i="33"/>
  <c r="AG35" i="33"/>
  <c r="AF35" i="33"/>
  <c r="AC35" i="33"/>
  <c r="AB35" i="33"/>
  <c r="Y35" i="33"/>
  <c r="X35" i="33"/>
  <c r="U35" i="33"/>
  <c r="T35" i="33"/>
  <c r="Q35" i="33"/>
  <c r="P35" i="33"/>
  <c r="M35" i="33"/>
  <c r="L35" i="33"/>
  <c r="I35" i="33"/>
  <c r="H35" i="33"/>
  <c r="BA34" i="33"/>
  <c r="AZ34" i="33"/>
  <c r="AW34" i="33"/>
  <c r="AV34" i="33"/>
  <c r="AS34" i="33"/>
  <c r="AR34" i="33"/>
  <c r="AO34" i="33"/>
  <c r="AN34" i="33"/>
  <c r="AK34" i="33"/>
  <c r="AJ34" i="33"/>
  <c r="AG34" i="33"/>
  <c r="AF34" i="33"/>
  <c r="AC34" i="33"/>
  <c r="AB34" i="33"/>
  <c r="Y34" i="33"/>
  <c r="X34" i="33"/>
  <c r="U34" i="33"/>
  <c r="T34" i="33"/>
  <c r="Q34" i="33"/>
  <c r="P34" i="33"/>
  <c r="M34" i="33"/>
  <c r="L34" i="33"/>
  <c r="I34" i="33"/>
  <c r="H34" i="33"/>
  <c r="BA33" i="33"/>
  <c r="AZ33" i="33"/>
  <c r="AW33" i="33"/>
  <c r="AV33" i="33"/>
  <c r="AS33" i="33"/>
  <c r="AR33" i="33"/>
  <c r="AO33" i="33"/>
  <c r="AN33" i="33"/>
  <c r="AK33" i="33"/>
  <c r="AJ33" i="33"/>
  <c r="AG33" i="33"/>
  <c r="AF33" i="33"/>
  <c r="AC33" i="33"/>
  <c r="AB33" i="33"/>
  <c r="Y33" i="33"/>
  <c r="X33" i="33"/>
  <c r="U33" i="33"/>
  <c r="T33" i="33"/>
  <c r="Q33" i="33"/>
  <c r="P33" i="33"/>
  <c r="M33" i="33"/>
  <c r="L33" i="33"/>
  <c r="I33" i="33"/>
  <c r="H33" i="33"/>
  <c r="BA32" i="33"/>
  <c r="AZ32" i="33"/>
  <c r="AW32" i="33"/>
  <c r="AV32" i="33"/>
  <c r="AS32" i="33"/>
  <c r="AR32" i="33"/>
  <c r="AO32" i="33"/>
  <c r="AN32" i="33"/>
  <c r="AK32" i="33"/>
  <c r="AJ32" i="33"/>
  <c r="AG32" i="33"/>
  <c r="AF32" i="33"/>
  <c r="AC32" i="33"/>
  <c r="AB32" i="33"/>
  <c r="Y32" i="33"/>
  <c r="X32" i="33"/>
  <c r="U32" i="33"/>
  <c r="T32" i="33"/>
  <c r="Q32" i="33"/>
  <c r="P32" i="33"/>
  <c r="M32" i="33"/>
  <c r="L32" i="33"/>
  <c r="I32" i="33"/>
  <c r="H32" i="33"/>
  <c r="BA31" i="33"/>
  <c r="AZ31" i="33"/>
  <c r="AW31" i="33"/>
  <c r="AV31" i="33"/>
  <c r="AS31" i="33"/>
  <c r="AR31" i="33"/>
  <c r="AO31" i="33"/>
  <c r="AN31" i="33"/>
  <c r="AK31" i="33"/>
  <c r="AJ31" i="33"/>
  <c r="AG31" i="33"/>
  <c r="AF31" i="33"/>
  <c r="AC31" i="33"/>
  <c r="AB31" i="33"/>
  <c r="Y31" i="33"/>
  <c r="X31" i="33"/>
  <c r="U31" i="33"/>
  <c r="T31" i="33"/>
  <c r="Q31" i="33"/>
  <c r="P31" i="33"/>
  <c r="M31" i="33"/>
  <c r="L31" i="33"/>
  <c r="I31" i="33"/>
  <c r="H31" i="33"/>
  <c r="BA30" i="33"/>
  <c r="AZ30" i="33"/>
  <c r="AW30" i="33"/>
  <c r="AV30" i="33"/>
  <c r="AS30" i="33"/>
  <c r="AR30" i="33"/>
  <c r="AO30" i="33"/>
  <c r="AN30" i="33"/>
  <c r="AK30" i="33"/>
  <c r="AJ30" i="33"/>
  <c r="AG30" i="33"/>
  <c r="AF30" i="33"/>
  <c r="AC30" i="33"/>
  <c r="AB30" i="33"/>
  <c r="Y30" i="33"/>
  <c r="X30" i="33"/>
  <c r="U30" i="33"/>
  <c r="T30" i="33"/>
  <c r="Q30" i="33"/>
  <c r="P30" i="33"/>
  <c r="M30" i="33"/>
  <c r="L30" i="33"/>
  <c r="I30" i="33"/>
  <c r="H30" i="33"/>
  <c r="BA29" i="33"/>
  <c r="AZ29" i="33"/>
  <c r="AW29" i="33"/>
  <c r="AV29" i="33"/>
  <c r="AS29" i="33"/>
  <c r="AR29" i="33"/>
  <c r="AO29" i="33"/>
  <c r="AN29" i="33"/>
  <c r="AK29" i="33"/>
  <c r="AJ29" i="33"/>
  <c r="AG29" i="33"/>
  <c r="AF29" i="33"/>
  <c r="AC29" i="33"/>
  <c r="AB29" i="33"/>
  <c r="Y29" i="33"/>
  <c r="X29" i="33"/>
  <c r="U29" i="33"/>
  <c r="T29" i="33"/>
  <c r="Q29" i="33"/>
  <c r="P29" i="33"/>
  <c r="M29" i="33"/>
  <c r="L29" i="33"/>
  <c r="I29" i="33"/>
  <c r="H29" i="33"/>
  <c r="BA28" i="33"/>
  <c r="AZ28" i="33"/>
  <c r="AW28" i="33"/>
  <c r="AV28" i="33"/>
  <c r="AS28" i="33"/>
  <c r="AR28" i="33"/>
  <c r="AO28" i="33"/>
  <c r="AN28" i="33"/>
  <c r="AK28" i="33"/>
  <c r="AJ28" i="33"/>
  <c r="AG28" i="33"/>
  <c r="AF28" i="33"/>
  <c r="AC28" i="33"/>
  <c r="AB28" i="33"/>
  <c r="Y28" i="33"/>
  <c r="X28" i="33"/>
  <c r="U28" i="33"/>
  <c r="T28" i="33"/>
  <c r="Q28" i="33"/>
  <c r="P28" i="33"/>
  <c r="M28" i="33"/>
  <c r="L28" i="33"/>
  <c r="I28" i="33"/>
  <c r="H28" i="33"/>
  <c r="BA27" i="33"/>
  <c r="AZ27" i="33"/>
  <c r="AW27" i="33"/>
  <c r="AV27" i="33"/>
  <c r="AS27" i="33"/>
  <c r="AR27" i="33"/>
  <c r="AO27" i="33"/>
  <c r="AN27" i="33"/>
  <c r="AK27" i="33"/>
  <c r="AJ27" i="33"/>
  <c r="AG27" i="33"/>
  <c r="AF27" i="33"/>
  <c r="AC27" i="33"/>
  <c r="AB27" i="33"/>
  <c r="Y27" i="33"/>
  <c r="X27" i="33"/>
  <c r="U27" i="33"/>
  <c r="T27" i="33"/>
  <c r="Q27" i="33"/>
  <c r="P27" i="33"/>
  <c r="M27" i="33"/>
  <c r="L27" i="33"/>
  <c r="I27" i="33"/>
  <c r="H27" i="33"/>
  <c r="BA26" i="33"/>
  <c r="AZ26" i="33"/>
  <c r="AW26" i="33"/>
  <c r="AV26" i="33"/>
  <c r="AS26" i="33"/>
  <c r="AR26" i="33"/>
  <c r="AO26" i="33"/>
  <c r="AN26" i="33"/>
  <c r="AK26" i="33"/>
  <c r="AJ26" i="33"/>
  <c r="AG26" i="33"/>
  <c r="AF26" i="33"/>
  <c r="AC26" i="33"/>
  <c r="AB26" i="33"/>
  <c r="Y26" i="33"/>
  <c r="X26" i="33"/>
  <c r="U26" i="33"/>
  <c r="T26" i="33"/>
  <c r="Q26" i="33"/>
  <c r="P26" i="33"/>
  <c r="M26" i="33"/>
  <c r="L26" i="33"/>
  <c r="I26" i="33"/>
  <c r="H26" i="33"/>
  <c r="BA25" i="33"/>
  <c r="AZ25" i="33"/>
  <c r="AW25" i="33"/>
  <c r="AV25" i="33"/>
  <c r="AS25" i="33"/>
  <c r="AR25" i="33"/>
  <c r="AO25" i="33"/>
  <c r="AN25" i="33"/>
  <c r="AK25" i="33"/>
  <c r="AJ25" i="33"/>
  <c r="AG25" i="33"/>
  <c r="AF25" i="33"/>
  <c r="AC25" i="33"/>
  <c r="AB25" i="33"/>
  <c r="Y25" i="33"/>
  <c r="X25" i="33"/>
  <c r="U25" i="33"/>
  <c r="T25" i="33"/>
  <c r="Q25" i="33"/>
  <c r="P25" i="33"/>
  <c r="M25" i="33"/>
  <c r="L25" i="33"/>
  <c r="I25" i="33"/>
  <c r="H25" i="33"/>
  <c r="BA24" i="33"/>
  <c r="AZ24" i="33"/>
  <c r="AW24" i="33"/>
  <c r="AV24" i="33"/>
  <c r="AS24" i="33"/>
  <c r="AR24" i="33"/>
  <c r="AO24" i="33"/>
  <c r="AN24" i="33"/>
  <c r="AK24" i="33"/>
  <c r="AJ24" i="33"/>
  <c r="AG24" i="33"/>
  <c r="AF24" i="33"/>
  <c r="AC24" i="33"/>
  <c r="AB24" i="33"/>
  <c r="Y24" i="33"/>
  <c r="X24" i="33"/>
  <c r="U24" i="33"/>
  <c r="T24" i="33"/>
  <c r="Q24" i="33"/>
  <c r="P24" i="33"/>
  <c r="M24" i="33"/>
  <c r="L24" i="33"/>
  <c r="I24" i="33"/>
  <c r="H24" i="33"/>
  <c r="BA23" i="33"/>
  <c r="AZ23" i="33"/>
  <c r="AW23" i="33"/>
  <c r="AV23" i="33"/>
  <c r="AS23" i="33"/>
  <c r="AR23" i="33"/>
  <c r="AO23" i="33"/>
  <c r="AN23" i="33"/>
  <c r="AK23" i="33"/>
  <c r="AJ23" i="33"/>
  <c r="AG23" i="33"/>
  <c r="AF23" i="33"/>
  <c r="AC23" i="33"/>
  <c r="AB23" i="33"/>
  <c r="Y23" i="33"/>
  <c r="X23" i="33"/>
  <c r="U23" i="33"/>
  <c r="T23" i="33"/>
  <c r="Q23" i="33"/>
  <c r="P23" i="33"/>
  <c r="M23" i="33"/>
  <c r="L23" i="33"/>
  <c r="I23" i="33"/>
  <c r="H23" i="33"/>
  <c r="BA22" i="33"/>
  <c r="AZ22" i="33"/>
  <c r="AW22" i="33"/>
  <c r="AV22" i="33"/>
  <c r="AS22" i="33"/>
  <c r="AR22" i="33"/>
  <c r="AO22" i="33"/>
  <c r="AN22" i="33"/>
  <c r="AK22" i="33"/>
  <c r="AJ22" i="33"/>
  <c r="AG22" i="33"/>
  <c r="AF22" i="33"/>
  <c r="AC22" i="33"/>
  <c r="AB22" i="33"/>
  <c r="Y22" i="33"/>
  <c r="X22" i="33"/>
  <c r="U22" i="33"/>
  <c r="T22" i="33"/>
  <c r="Q22" i="33"/>
  <c r="P22" i="33"/>
  <c r="M22" i="33"/>
  <c r="L22" i="33"/>
  <c r="I22" i="33"/>
  <c r="H22" i="33"/>
  <c r="BA21" i="33"/>
  <c r="AZ21" i="33"/>
  <c r="AW21" i="33"/>
  <c r="AV21" i="33"/>
  <c r="AS21" i="33"/>
  <c r="AR21" i="33"/>
  <c r="AO21" i="33"/>
  <c r="AN21" i="33"/>
  <c r="AK21" i="33"/>
  <c r="AJ21" i="33"/>
  <c r="AG21" i="33"/>
  <c r="AF21" i="33"/>
  <c r="AC21" i="33"/>
  <c r="AB21" i="33"/>
  <c r="Y21" i="33"/>
  <c r="X21" i="33"/>
  <c r="U21" i="33"/>
  <c r="T21" i="33"/>
  <c r="Q21" i="33"/>
  <c r="P21" i="33"/>
  <c r="M21" i="33"/>
  <c r="L21" i="33"/>
  <c r="I21" i="33"/>
  <c r="H21" i="33"/>
  <c r="BA20" i="33"/>
  <c r="AZ20" i="33"/>
  <c r="AW20" i="33"/>
  <c r="AV20" i="33"/>
  <c r="AS20" i="33"/>
  <c r="AR20" i="33"/>
  <c r="AO20" i="33"/>
  <c r="AN20" i="33"/>
  <c r="AK20" i="33"/>
  <c r="AJ20" i="33"/>
  <c r="AG20" i="33"/>
  <c r="AF20" i="33"/>
  <c r="AC20" i="33"/>
  <c r="AB20" i="33"/>
  <c r="Y20" i="33"/>
  <c r="X20" i="33"/>
  <c r="U20" i="33"/>
  <c r="T20" i="33"/>
  <c r="Q20" i="33"/>
  <c r="P20" i="33"/>
  <c r="M20" i="33"/>
  <c r="L20" i="33"/>
  <c r="I20" i="33"/>
  <c r="H20" i="33"/>
  <c r="BA19" i="33"/>
  <c r="AZ19" i="33"/>
  <c r="AW19" i="33"/>
  <c r="AV19" i="33"/>
  <c r="AS19" i="33"/>
  <c r="AR19" i="33"/>
  <c r="AO19" i="33"/>
  <c r="AN19" i="33"/>
  <c r="AK19" i="33"/>
  <c r="AJ19" i="33"/>
  <c r="AG19" i="33"/>
  <c r="AF19" i="33"/>
  <c r="AC19" i="33"/>
  <c r="AB19" i="33"/>
  <c r="Y19" i="33"/>
  <c r="X19" i="33"/>
  <c r="U19" i="33"/>
  <c r="T19" i="33"/>
  <c r="Q19" i="33"/>
  <c r="P19" i="33"/>
  <c r="M19" i="33"/>
  <c r="L19" i="33"/>
  <c r="I19" i="33"/>
  <c r="H19" i="33"/>
  <c r="BA18" i="33"/>
  <c r="AZ18" i="33"/>
  <c r="AW18" i="33"/>
  <c r="AV18" i="33"/>
  <c r="AS18" i="33"/>
  <c r="AR18" i="33"/>
  <c r="AO18" i="33"/>
  <c r="AN18" i="33"/>
  <c r="AK18" i="33"/>
  <c r="AJ18" i="33"/>
  <c r="AG18" i="33"/>
  <c r="AF18" i="33"/>
  <c r="AC18" i="33"/>
  <c r="AB18" i="33"/>
  <c r="Y18" i="33"/>
  <c r="X18" i="33"/>
  <c r="U18" i="33"/>
  <c r="T18" i="33"/>
  <c r="Q18" i="33"/>
  <c r="P18" i="33"/>
  <c r="M18" i="33"/>
  <c r="L18" i="33"/>
  <c r="I18" i="33"/>
  <c r="H18" i="33"/>
  <c r="BA17" i="33"/>
  <c r="AZ17" i="33"/>
  <c r="AW17" i="33"/>
  <c r="AV17" i="33"/>
  <c r="AS17" i="33"/>
  <c r="AR17" i="33"/>
  <c r="AO17" i="33"/>
  <c r="AN17" i="33"/>
  <c r="AK17" i="33"/>
  <c r="AJ17" i="33"/>
  <c r="AG17" i="33"/>
  <c r="AF17" i="33"/>
  <c r="AC17" i="33"/>
  <c r="AB17" i="33"/>
  <c r="Y17" i="33"/>
  <c r="X17" i="33"/>
  <c r="U17" i="33"/>
  <c r="T17" i="33"/>
  <c r="Q17" i="33"/>
  <c r="P17" i="33"/>
  <c r="M17" i="33"/>
  <c r="L17" i="33"/>
  <c r="I17" i="33"/>
  <c r="H17" i="33"/>
  <c r="BA16" i="33"/>
  <c r="AZ16" i="33"/>
  <c r="AW16" i="33"/>
  <c r="AV16" i="33"/>
  <c r="AS16" i="33"/>
  <c r="AR16" i="33"/>
  <c r="AO16" i="33"/>
  <c r="AN16" i="33"/>
  <c r="AK16" i="33"/>
  <c r="AJ16" i="33"/>
  <c r="AG16" i="33"/>
  <c r="AF16" i="33"/>
  <c r="AC16" i="33"/>
  <c r="AB16" i="33"/>
  <c r="Y16" i="33"/>
  <c r="X16" i="33"/>
  <c r="U16" i="33"/>
  <c r="T16" i="33"/>
  <c r="Q16" i="33"/>
  <c r="P16" i="33"/>
  <c r="M16" i="33"/>
  <c r="L16" i="33"/>
  <c r="I16" i="33"/>
  <c r="H16" i="33"/>
  <c r="BA15" i="33"/>
  <c r="AZ15" i="33"/>
  <c r="AW15" i="33"/>
  <c r="AV15" i="33"/>
  <c r="AS15" i="33"/>
  <c r="AR15" i="33"/>
  <c r="AO15" i="33"/>
  <c r="AN15" i="33"/>
  <c r="AK15" i="33"/>
  <c r="AJ15" i="33"/>
  <c r="AG15" i="33"/>
  <c r="AF15" i="33"/>
  <c r="AC15" i="33"/>
  <c r="AB15" i="33"/>
  <c r="Y15" i="33"/>
  <c r="X15" i="33"/>
  <c r="U15" i="33"/>
  <c r="T15" i="33"/>
  <c r="Q15" i="33"/>
  <c r="P15" i="33"/>
  <c r="M15" i="33"/>
  <c r="L15" i="33"/>
  <c r="I15" i="33"/>
  <c r="H15" i="33"/>
  <c r="BA14" i="33"/>
  <c r="AZ14" i="33"/>
  <c r="AW14" i="33"/>
  <c r="AV14" i="33"/>
  <c r="AS14" i="33"/>
  <c r="AR14" i="33"/>
  <c r="AO14" i="33"/>
  <c r="AN14" i="33"/>
  <c r="AK14" i="33"/>
  <c r="AJ14" i="33"/>
  <c r="AG14" i="33"/>
  <c r="AF14" i="33"/>
  <c r="AC14" i="33"/>
  <c r="AB14" i="33"/>
  <c r="Y14" i="33"/>
  <c r="X14" i="33"/>
  <c r="U14" i="33"/>
  <c r="T14" i="33"/>
  <c r="Q14" i="33"/>
  <c r="P14" i="33"/>
  <c r="M14" i="33"/>
  <c r="L14" i="33"/>
  <c r="I14" i="33"/>
  <c r="H14" i="33"/>
  <c r="BA13" i="33"/>
  <c r="AZ13" i="33"/>
  <c r="AW13" i="33"/>
  <c r="AV13" i="33"/>
  <c r="AS13" i="33"/>
  <c r="AR13" i="33"/>
  <c r="AO13" i="33"/>
  <c r="AN13" i="33"/>
  <c r="AK13" i="33"/>
  <c r="AJ13" i="33"/>
  <c r="AG13" i="33"/>
  <c r="AF13" i="33"/>
  <c r="AC13" i="33"/>
  <c r="AB13" i="33"/>
  <c r="Y13" i="33"/>
  <c r="X13" i="33"/>
  <c r="U13" i="33"/>
  <c r="T13" i="33"/>
  <c r="Q13" i="33"/>
  <c r="P13" i="33"/>
  <c r="M13" i="33"/>
  <c r="L13" i="33"/>
  <c r="I13" i="33"/>
  <c r="I8" i="33" s="1"/>
  <c r="D28" i="33" s="1"/>
  <c r="H13" i="33"/>
  <c r="H8" i="33" s="1"/>
  <c r="H9" i="33" s="1"/>
  <c r="BA12" i="33"/>
  <c r="AZ12" i="33"/>
  <c r="AW12" i="33"/>
  <c r="AV12" i="33"/>
  <c r="AS12" i="33"/>
  <c r="AR12" i="33"/>
  <c r="AO12" i="33"/>
  <c r="AN12" i="33"/>
  <c r="AK12" i="33"/>
  <c r="AJ12" i="33"/>
  <c r="AG12" i="33"/>
  <c r="AF12" i="33"/>
  <c r="AC12" i="33"/>
  <c r="AB12" i="33"/>
  <c r="Y12" i="33"/>
  <c r="X12" i="33"/>
  <c r="U12" i="33"/>
  <c r="T12" i="33"/>
  <c r="Q12" i="33"/>
  <c r="P12" i="33"/>
  <c r="M12" i="33"/>
  <c r="L12" i="33"/>
  <c r="I12" i="33"/>
  <c r="H12" i="33"/>
  <c r="AF9" i="33"/>
  <c r="AB9" i="33"/>
  <c r="X9" i="33"/>
  <c r="BA8" i="33"/>
  <c r="AZ8" i="33"/>
  <c r="AZ9" i="33" s="1"/>
  <c r="AX8" i="33"/>
  <c r="AW8" i="33"/>
  <c r="AV8" i="33"/>
  <c r="AV9" i="33" s="1"/>
  <c r="AT8" i="33"/>
  <c r="AS8" i="33"/>
  <c r="AR8" i="33"/>
  <c r="AR9" i="33" s="1"/>
  <c r="AP8" i="33"/>
  <c r="AO8" i="33"/>
  <c r="AN8" i="33"/>
  <c r="AN9" i="33" s="1"/>
  <c r="AL8" i="33"/>
  <c r="AK8" i="33"/>
  <c r="AJ8" i="33"/>
  <c r="AJ9" i="33" s="1"/>
  <c r="AH8" i="33"/>
  <c r="AG8" i="33"/>
  <c r="AF8" i="33"/>
  <c r="AD8" i="33"/>
  <c r="AC8" i="33"/>
  <c r="AB8" i="33"/>
  <c r="Z8" i="33"/>
  <c r="Y8" i="33"/>
  <c r="X8" i="33"/>
  <c r="V8" i="33"/>
  <c r="U8" i="33"/>
  <c r="T8" i="33"/>
  <c r="T9" i="33" s="1"/>
  <c r="R8" i="33"/>
  <c r="Q8" i="33"/>
  <c r="P8" i="33"/>
  <c r="P9" i="33" s="1"/>
  <c r="N8" i="33"/>
  <c r="M8" i="33"/>
  <c r="L8" i="33"/>
  <c r="L9" i="33" s="1"/>
  <c r="J8" i="33"/>
  <c r="F8" i="33"/>
  <c r="H3" i="33" s="1"/>
  <c r="AZ3" i="33"/>
  <c r="AV3" i="33"/>
  <c r="AR3" i="33"/>
  <c r="AN3" i="33"/>
  <c r="AJ3" i="33"/>
  <c r="AF3" i="33"/>
  <c r="AB3" i="33"/>
  <c r="X3" i="33"/>
  <c r="T3" i="33"/>
  <c r="P3" i="33"/>
  <c r="L3" i="33"/>
  <c r="BA39" i="32"/>
  <c r="AZ39" i="32"/>
  <c r="AW39" i="32"/>
  <c r="AV39" i="32"/>
  <c r="AS39" i="32"/>
  <c r="AR39" i="32"/>
  <c r="AO39" i="32"/>
  <c r="AN39" i="32"/>
  <c r="AK39" i="32"/>
  <c r="AJ39" i="32"/>
  <c r="AG39" i="32"/>
  <c r="AF39" i="32"/>
  <c r="AC39" i="32"/>
  <c r="AB39" i="32"/>
  <c r="Y39" i="32"/>
  <c r="X39" i="32"/>
  <c r="U39" i="32"/>
  <c r="T39" i="32"/>
  <c r="Q39" i="32"/>
  <c r="P39" i="32"/>
  <c r="M39" i="32"/>
  <c r="L39" i="32"/>
  <c r="I39" i="32"/>
  <c r="H39" i="32"/>
  <c r="BA38" i="32"/>
  <c r="AZ38" i="32"/>
  <c r="AW38" i="32"/>
  <c r="AV38" i="32"/>
  <c r="AS38" i="32"/>
  <c r="AR38" i="32"/>
  <c r="AO38" i="32"/>
  <c r="AN38" i="32"/>
  <c r="AK38" i="32"/>
  <c r="AJ38" i="32"/>
  <c r="AG38" i="32"/>
  <c r="AF38" i="32"/>
  <c r="AC38" i="32"/>
  <c r="AB38" i="32"/>
  <c r="Y38" i="32"/>
  <c r="X38" i="32"/>
  <c r="U38" i="32"/>
  <c r="T38" i="32"/>
  <c r="Q38" i="32"/>
  <c r="P38" i="32"/>
  <c r="M38" i="32"/>
  <c r="L38" i="32"/>
  <c r="I38" i="32"/>
  <c r="H38" i="32"/>
  <c r="BA37" i="32"/>
  <c r="AZ37" i="32"/>
  <c r="AW37" i="32"/>
  <c r="AV37" i="32"/>
  <c r="AS37" i="32"/>
  <c r="AR37" i="32"/>
  <c r="AO37" i="32"/>
  <c r="AN37" i="32"/>
  <c r="AK37" i="32"/>
  <c r="AJ37" i="32"/>
  <c r="AG37" i="32"/>
  <c r="AF37" i="32"/>
  <c r="AC37" i="32"/>
  <c r="AB37" i="32"/>
  <c r="Y37" i="32"/>
  <c r="X37" i="32"/>
  <c r="U37" i="32"/>
  <c r="T37" i="32"/>
  <c r="Q37" i="32"/>
  <c r="P37" i="32"/>
  <c r="M37" i="32"/>
  <c r="L37" i="32"/>
  <c r="I37" i="32"/>
  <c r="H37" i="32"/>
  <c r="BA36" i="32"/>
  <c r="AZ36" i="32"/>
  <c r="AW36" i="32"/>
  <c r="AV36" i="32"/>
  <c r="AS36" i="32"/>
  <c r="AR36" i="32"/>
  <c r="AO36" i="32"/>
  <c r="AN36" i="32"/>
  <c r="AK36" i="32"/>
  <c r="AJ36" i="32"/>
  <c r="AG36" i="32"/>
  <c r="AF36" i="32"/>
  <c r="AC36" i="32"/>
  <c r="AB36" i="32"/>
  <c r="Y36" i="32"/>
  <c r="X36" i="32"/>
  <c r="U36" i="32"/>
  <c r="T36" i="32"/>
  <c r="Q36" i="32"/>
  <c r="P36" i="32"/>
  <c r="M36" i="32"/>
  <c r="L36" i="32"/>
  <c r="I36" i="32"/>
  <c r="H36" i="32"/>
  <c r="BA35" i="32"/>
  <c r="AZ35" i="32"/>
  <c r="AW35" i="32"/>
  <c r="AV35" i="32"/>
  <c r="AS35" i="32"/>
  <c r="AR35" i="32"/>
  <c r="AO35" i="32"/>
  <c r="AN35" i="32"/>
  <c r="AK35" i="32"/>
  <c r="AJ35" i="32"/>
  <c r="AG35" i="32"/>
  <c r="AF35" i="32"/>
  <c r="AC35" i="32"/>
  <c r="AB35" i="32"/>
  <c r="Y35" i="32"/>
  <c r="X35" i="32"/>
  <c r="U35" i="32"/>
  <c r="T35" i="32"/>
  <c r="Q35" i="32"/>
  <c r="P35" i="32"/>
  <c r="M35" i="32"/>
  <c r="L35" i="32"/>
  <c r="I35" i="32"/>
  <c r="H35" i="32"/>
  <c r="BA34" i="32"/>
  <c r="AZ34" i="32"/>
  <c r="AW34" i="32"/>
  <c r="AV34" i="32"/>
  <c r="AS34" i="32"/>
  <c r="AR34" i="32"/>
  <c r="AO34" i="32"/>
  <c r="AN34" i="32"/>
  <c r="AK34" i="32"/>
  <c r="AJ34" i="32"/>
  <c r="AG34" i="32"/>
  <c r="AF34" i="32"/>
  <c r="AC34" i="32"/>
  <c r="AB34" i="32"/>
  <c r="Y34" i="32"/>
  <c r="X34" i="32"/>
  <c r="U34" i="32"/>
  <c r="T34" i="32"/>
  <c r="Q34" i="32"/>
  <c r="P34" i="32"/>
  <c r="M34" i="32"/>
  <c r="L34" i="32"/>
  <c r="I34" i="32"/>
  <c r="H34" i="32"/>
  <c r="BA33" i="32"/>
  <c r="AZ33" i="32"/>
  <c r="AW33" i="32"/>
  <c r="AV33" i="32"/>
  <c r="AS33" i="32"/>
  <c r="AR33" i="32"/>
  <c r="AO33" i="32"/>
  <c r="AN33" i="32"/>
  <c r="AK33" i="32"/>
  <c r="AJ33" i="32"/>
  <c r="AG33" i="32"/>
  <c r="AF33" i="32"/>
  <c r="AC33" i="32"/>
  <c r="AB33" i="32"/>
  <c r="Y33" i="32"/>
  <c r="X33" i="32"/>
  <c r="U33" i="32"/>
  <c r="T33" i="32"/>
  <c r="Q33" i="32"/>
  <c r="P33" i="32"/>
  <c r="M33" i="32"/>
  <c r="L33" i="32"/>
  <c r="I33" i="32"/>
  <c r="H33" i="32"/>
  <c r="BA32" i="32"/>
  <c r="AZ32" i="32"/>
  <c r="AW32" i="32"/>
  <c r="AV32" i="32"/>
  <c r="AS32" i="32"/>
  <c r="AR32" i="32"/>
  <c r="AO32" i="32"/>
  <c r="AN32" i="32"/>
  <c r="AK32" i="32"/>
  <c r="AJ32" i="32"/>
  <c r="AG32" i="32"/>
  <c r="AF32" i="32"/>
  <c r="AC32" i="32"/>
  <c r="AB32" i="32"/>
  <c r="Y32" i="32"/>
  <c r="X32" i="32"/>
  <c r="U32" i="32"/>
  <c r="T32" i="32"/>
  <c r="Q32" i="32"/>
  <c r="P32" i="32"/>
  <c r="M32" i="32"/>
  <c r="L32" i="32"/>
  <c r="I32" i="32"/>
  <c r="H32" i="32"/>
  <c r="BA31" i="32"/>
  <c r="AZ31" i="32"/>
  <c r="AW31" i="32"/>
  <c r="AV31" i="32"/>
  <c r="AS31" i="32"/>
  <c r="AR31" i="32"/>
  <c r="AO31" i="32"/>
  <c r="AN31" i="32"/>
  <c r="AK31" i="32"/>
  <c r="AJ31" i="32"/>
  <c r="AG31" i="32"/>
  <c r="AF31" i="32"/>
  <c r="AC31" i="32"/>
  <c r="AB31" i="32"/>
  <c r="Y31" i="32"/>
  <c r="X31" i="32"/>
  <c r="U31" i="32"/>
  <c r="T31" i="32"/>
  <c r="Q31" i="32"/>
  <c r="P31" i="32"/>
  <c r="M31" i="32"/>
  <c r="L31" i="32"/>
  <c r="I31" i="32"/>
  <c r="H31" i="32"/>
  <c r="BA30" i="32"/>
  <c r="AZ30" i="32"/>
  <c r="AW30" i="32"/>
  <c r="AV30" i="32"/>
  <c r="AS30" i="32"/>
  <c r="AR30" i="32"/>
  <c r="AO30" i="32"/>
  <c r="AN30" i="32"/>
  <c r="AK30" i="32"/>
  <c r="AJ30" i="32"/>
  <c r="AG30" i="32"/>
  <c r="AF30" i="32"/>
  <c r="AC30" i="32"/>
  <c r="AB30" i="32"/>
  <c r="Y30" i="32"/>
  <c r="X30" i="32"/>
  <c r="U30" i="32"/>
  <c r="T30" i="32"/>
  <c r="Q30" i="32"/>
  <c r="P30" i="32"/>
  <c r="M30" i="32"/>
  <c r="L30" i="32"/>
  <c r="I30" i="32"/>
  <c r="H30" i="32"/>
  <c r="BA29" i="32"/>
  <c r="AZ29" i="32"/>
  <c r="AW29" i="32"/>
  <c r="AV29" i="32"/>
  <c r="AS29" i="32"/>
  <c r="AR29" i="32"/>
  <c r="AO29" i="32"/>
  <c r="AN29" i="32"/>
  <c r="AK29" i="32"/>
  <c r="AJ29" i="32"/>
  <c r="AG29" i="32"/>
  <c r="AF29" i="32"/>
  <c r="AC29" i="32"/>
  <c r="AB29" i="32"/>
  <c r="Y29" i="32"/>
  <c r="X29" i="32"/>
  <c r="U29" i="32"/>
  <c r="T29" i="32"/>
  <c r="Q29" i="32"/>
  <c r="P29" i="32"/>
  <c r="M29" i="32"/>
  <c r="L29" i="32"/>
  <c r="I29" i="32"/>
  <c r="H29" i="32"/>
  <c r="BA28" i="32"/>
  <c r="AZ28" i="32"/>
  <c r="AW28" i="32"/>
  <c r="AV28" i="32"/>
  <c r="AS28" i="32"/>
  <c r="AR28" i="32"/>
  <c r="AO28" i="32"/>
  <c r="AN28" i="32"/>
  <c r="AK28" i="32"/>
  <c r="AJ28" i="32"/>
  <c r="AG28" i="32"/>
  <c r="AF28" i="32"/>
  <c r="AC28" i="32"/>
  <c r="AB28" i="32"/>
  <c r="Y28" i="32"/>
  <c r="X28" i="32"/>
  <c r="U28" i="32"/>
  <c r="T28" i="32"/>
  <c r="Q28" i="32"/>
  <c r="P28" i="32"/>
  <c r="M28" i="32"/>
  <c r="L28" i="32"/>
  <c r="I28" i="32"/>
  <c r="H28" i="32"/>
  <c r="BA27" i="32"/>
  <c r="AZ27" i="32"/>
  <c r="AW27" i="32"/>
  <c r="AV27" i="32"/>
  <c r="AS27" i="32"/>
  <c r="AR27" i="32"/>
  <c r="AO27" i="32"/>
  <c r="AN27" i="32"/>
  <c r="AK27" i="32"/>
  <c r="AJ27" i="32"/>
  <c r="AG27" i="32"/>
  <c r="AF27" i="32"/>
  <c r="AC27" i="32"/>
  <c r="AB27" i="32"/>
  <c r="Y27" i="32"/>
  <c r="X27" i="32"/>
  <c r="U27" i="32"/>
  <c r="T27" i="32"/>
  <c r="Q27" i="32"/>
  <c r="P27" i="32"/>
  <c r="M27" i="32"/>
  <c r="L27" i="32"/>
  <c r="I27" i="32"/>
  <c r="H27" i="32"/>
  <c r="BA26" i="32"/>
  <c r="AZ26" i="32"/>
  <c r="AW26" i="32"/>
  <c r="AV26" i="32"/>
  <c r="AS26" i="32"/>
  <c r="AR26" i="32"/>
  <c r="AO26" i="32"/>
  <c r="AN26" i="32"/>
  <c r="AK26" i="32"/>
  <c r="AJ26" i="32"/>
  <c r="AG26" i="32"/>
  <c r="AF26" i="32"/>
  <c r="AC26" i="32"/>
  <c r="AB26" i="32"/>
  <c r="Y26" i="32"/>
  <c r="X26" i="32"/>
  <c r="U26" i="32"/>
  <c r="T26" i="32"/>
  <c r="Q26" i="32"/>
  <c r="P26" i="32"/>
  <c r="M26" i="32"/>
  <c r="L26" i="32"/>
  <c r="I26" i="32"/>
  <c r="H26" i="32"/>
  <c r="BA25" i="32"/>
  <c r="AZ25" i="32"/>
  <c r="AW25" i="32"/>
  <c r="AV25" i="32"/>
  <c r="AS25" i="32"/>
  <c r="AR25" i="32"/>
  <c r="AO25" i="32"/>
  <c r="AN25" i="32"/>
  <c r="AK25" i="32"/>
  <c r="AJ25" i="32"/>
  <c r="AG25" i="32"/>
  <c r="AF25" i="32"/>
  <c r="AC25" i="32"/>
  <c r="AB25" i="32"/>
  <c r="Y25" i="32"/>
  <c r="X25" i="32"/>
  <c r="U25" i="32"/>
  <c r="T25" i="32"/>
  <c r="Q25" i="32"/>
  <c r="P25" i="32"/>
  <c r="M25" i="32"/>
  <c r="L25" i="32"/>
  <c r="I25" i="32"/>
  <c r="H25" i="32"/>
  <c r="BA24" i="32"/>
  <c r="AZ24" i="32"/>
  <c r="AW24" i="32"/>
  <c r="AV24" i="32"/>
  <c r="AS24" i="32"/>
  <c r="AR24" i="32"/>
  <c r="AO24" i="32"/>
  <c r="AN24" i="32"/>
  <c r="AK24" i="32"/>
  <c r="AJ24" i="32"/>
  <c r="AG24" i="32"/>
  <c r="AF24" i="32"/>
  <c r="AC24" i="32"/>
  <c r="AB24" i="32"/>
  <c r="Y24" i="32"/>
  <c r="X24" i="32"/>
  <c r="U24" i="32"/>
  <c r="T24" i="32"/>
  <c r="Q24" i="32"/>
  <c r="P24" i="32"/>
  <c r="M24" i="32"/>
  <c r="L24" i="32"/>
  <c r="I24" i="32"/>
  <c r="H24" i="32"/>
  <c r="BA23" i="32"/>
  <c r="AZ23" i="32"/>
  <c r="AW23" i="32"/>
  <c r="AV23" i="32"/>
  <c r="AS23" i="32"/>
  <c r="AR23" i="32"/>
  <c r="AO23" i="32"/>
  <c r="AN23" i="32"/>
  <c r="AK23" i="32"/>
  <c r="AJ23" i="32"/>
  <c r="AG23" i="32"/>
  <c r="AF23" i="32"/>
  <c r="AC23" i="32"/>
  <c r="AB23" i="32"/>
  <c r="Y23" i="32"/>
  <c r="X23" i="32"/>
  <c r="U23" i="32"/>
  <c r="U8" i="32" s="1"/>
  <c r="T23" i="32"/>
  <c r="T8" i="32" s="1"/>
  <c r="Q23" i="32"/>
  <c r="P23" i="32"/>
  <c r="M23" i="32"/>
  <c r="L23" i="32"/>
  <c r="I23" i="32"/>
  <c r="H23" i="32"/>
  <c r="BA22" i="32"/>
  <c r="AZ22" i="32"/>
  <c r="AW22" i="32"/>
  <c r="AV22" i="32"/>
  <c r="AS22" i="32"/>
  <c r="AR22" i="32"/>
  <c r="AO22" i="32"/>
  <c r="AN22" i="32"/>
  <c r="AK22" i="32"/>
  <c r="AJ22" i="32"/>
  <c r="AG22" i="32"/>
  <c r="AF22" i="32"/>
  <c r="AC22" i="32"/>
  <c r="AB22" i="32"/>
  <c r="Y22" i="32"/>
  <c r="X22" i="32"/>
  <c r="U22" i="32"/>
  <c r="T22" i="32"/>
  <c r="Q22" i="32"/>
  <c r="P22" i="32"/>
  <c r="M22" i="32"/>
  <c r="L22" i="32"/>
  <c r="I22" i="32"/>
  <c r="H22" i="32"/>
  <c r="BA21" i="32"/>
  <c r="AZ21" i="32"/>
  <c r="AW21" i="32"/>
  <c r="AV21" i="32"/>
  <c r="AS21" i="32"/>
  <c r="AR21" i="32"/>
  <c r="AO21" i="32"/>
  <c r="AN21" i="32"/>
  <c r="AK21" i="32"/>
  <c r="AJ21" i="32"/>
  <c r="AG21" i="32"/>
  <c r="AF21" i="32"/>
  <c r="AC21" i="32"/>
  <c r="AB21" i="32"/>
  <c r="Y21" i="32"/>
  <c r="X21" i="32"/>
  <c r="U21" i="32"/>
  <c r="T21" i="32"/>
  <c r="Q21" i="32"/>
  <c r="P21" i="32"/>
  <c r="M21" i="32"/>
  <c r="L21" i="32"/>
  <c r="I21" i="32"/>
  <c r="H21" i="32"/>
  <c r="BA20" i="32"/>
  <c r="AZ20" i="32"/>
  <c r="AW20" i="32"/>
  <c r="AV20" i="32"/>
  <c r="AS20" i="32"/>
  <c r="AR20" i="32"/>
  <c r="AO20" i="32"/>
  <c r="AN20" i="32"/>
  <c r="AK20" i="32"/>
  <c r="AJ20" i="32"/>
  <c r="AG20" i="32"/>
  <c r="AF20" i="32"/>
  <c r="AC20" i="32"/>
  <c r="AB20" i="32"/>
  <c r="Y20" i="32"/>
  <c r="X20" i="32"/>
  <c r="U20" i="32"/>
  <c r="T20" i="32"/>
  <c r="Q20" i="32"/>
  <c r="P20" i="32"/>
  <c r="M20" i="32"/>
  <c r="L20" i="32"/>
  <c r="I20" i="32"/>
  <c r="H20" i="32"/>
  <c r="BA19" i="32"/>
  <c r="AZ19" i="32"/>
  <c r="AW19" i="32"/>
  <c r="AV19" i="32"/>
  <c r="AS19" i="32"/>
  <c r="AR19" i="32"/>
  <c r="AO19" i="32"/>
  <c r="AN19" i="32"/>
  <c r="AK19" i="32"/>
  <c r="AJ19" i="32"/>
  <c r="AG19" i="32"/>
  <c r="AF19" i="32"/>
  <c r="AC19" i="32"/>
  <c r="AB19" i="32"/>
  <c r="Y19" i="32"/>
  <c r="X19" i="32"/>
  <c r="U19" i="32"/>
  <c r="T19" i="32"/>
  <c r="Q19" i="32"/>
  <c r="P19" i="32"/>
  <c r="M19" i="32"/>
  <c r="L19" i="32"/>
  <c r="I19" i="32"/>
  <c r="H19" i="32"/>
  <c r="BA18" i="32"/>
  <c r="AZ18" i="32"/>
  <c r="AW18" i="32"/>
  <c r="AV18" i="32"/>
  <c r="AS18" i="32"/>
  <c r="AR18" i="32"/>
  <c r="AO18" i="32"/>
  <c r="AN18" i="32"/>
  <c r="AK18" i="32"/>
  <c r="AJ18" i="32"/>
  <c r="AG18" i="32"/>
  <c r="AF18" i="32"/>
  <c r="AC18" i="32"/>
  <c r="AB18" i="32"/>
  <c r="Y18" i="32"/>
  <c r="X18" i="32"/>
  <c r="U18" i="32"/>
  <c r="T18" i="32"/>
  <c r="Q18" i="32"/>
  <c r="P18" i="32"/>
  <c r="M18" i="32"/>
  <c r="L18" i="32"/>
  <c r="I18" i="32"/>
  <c r="H18" i="32"/>
  <c r="BA17" i="32"/>
  <c r="AZ17" i="32"/>
  <c r="AW17" i="32"/>
  <c r="AV17" i="32"/>
  <c r="AS17" i="32"/>
  <c r="AR17" i="32"/>
  <c r="AO17" i="32"/>
  <c r="AN17" i="32"/>
  <c r="AK17" i="32"/>
  <c r="AJ17" i="32"/>
  <c r="AG17" i="32"/>
  <c r="AF17" i="32"/>
  <c r="AC17" i="32"/>
  <c r="AB17" i="32"/>
  <c r="Y17" i="32"/>
  <c r="X17" i="32"/>
  <c r="U17" i="32"/>
  <c r="T17" i="32"/>
  <c r="Q17" i="32"/>
  <c r="P17" i="32"/>
  <c r="M17" i="32"/>
  <c r="L17" i="32"/>
  <c r="I17" i="32"/>
  <c r="H17" i="32"/>
  <c r="BA16" i="32"/>
  <c r="AZ16" i="32"/>
  <c r="AW16" i="32"/>
  <c r="AV16" i="32"/>
  <c r="AS16" i="32"/>
  <c r="AR16" i="32"/>
  <c r="AO16" i="32"/>
  <c r="AO8" i="32" s="1"/>
  <c r="AN16" i="32"/>
  <c r="AK16" i="32"/>
  <c r="AJ16" i="32"/>
  <c r="AG16" i="32"/>
  <c r="AF16" i="32"/>
  <c r="AC16" i="32"/>
  <c r="AB16" i="32"/>
  <c r="Y16" i="32"/>
  <c r="X16" i="32"/>
  <c r="U16" i="32"/>
  <c r="T16" i="32"/>
  <c r="Q16" i="32"/>
  <c r="P16" i="32"/>
  <c r="M16" i="32"/>
  <c r="L16" i="32"/>
  <c r="I16" i="32"/>
  <c r="H16" i="32"/>
  <c r="BA15" i="32"/>
  <c r="AZ15" i="32"/>
  <c r="AW15" i="32"/>
  <c r="AV15" i="32"/>
  <c r="AS15" i="32"/>
  <c r="AR15" i="32"/>
  <c r="AO15" i="32"/>
  <c r="AN15" i="32"/>
  <c r="AK15" i="32"/>
  <c r="AJ15" i="32"/>
  <c r="AG15" i="32"/>
  <c r="AF15" i="32"/>
  <c r="AC15" i="32"/>
  <c r="AB15" i="32"/>
  <c r="Y15" i="32"/>
  <c r="X15" i="32"/>
  <c r="U15" i="32"/>
  <c r="T15" i="32"/>
  <c r="Q15" i="32"/>
  <c r="P15" i="32"/>
  <c r="M15" i="32"/>
  <c r="L15" i="32"/>
  <c r="I15" i="32"/>
  <c r="H15" i="32"/>
  <c r="BA14" i="32"/>
  <c r="AZ14" i="32"/>
  <c r="AW14" i="32"/>
  <c r="AV14" i="32"/>
  <c r="AS14" i="32"/>
  <c r="AR14" i="32"/>
  <c r="AO14" i="32"/>
  <c r="AN14" i="32"/>
  <c r="AK14" i="32"/>
  <c r="AJ14" i="32"/>
  <c r="AG14" i="32"/>
  <c r="AF14" i="32"/>
  <c r="AC14" i="32"/>
  <c r="AB14" i="32"/>
  <c r="Y14" i="32"/>
  <c r="X14" i="32"/>
  <c r="U14" i="32"/>
  <c r="T14" i="32"/>
  <c r="Q14" i="32"/>
  <c r="P14" i="32"/>
  <c r="M14" i="32"/>
  <c r="L14" i="32"/>
  <c r="I14" i="32"/>
  <c r="H14" i="32"/>
  <c r="BA13" i="32"/>
  <c r="AZ13" i="32"/>
  <c r="AW13" i="32"/>
  <c r="AV13" i="32"/>
  <c r="AS13" i="32"/>
  <c r="AR13" i="32"/>
  <c r="AO13" i="32"/>
  <c r="AN13" i="32"/>
  <c r="AK13" i="32"/>
  <c r="AJ13" i="32"/>
  <c r="AG13" i="32"/>
  <c r="AF13" i="32"/>
  <c r="AC13" i="32"/>
  <c r="AB13" i="32"/>
  <c r="Y13" i="32"/>
  <c r="X13" i="32"/>
  <c r="U13" i="32"/>
  <c r="T13" i="32"/>
  <c r="Q13" i="32"/>
  <c r="P13" i="32"/>
  <c r="M13" i="32"/>
  <c r="L13" i="32"/>
  <c r="I13" i="32"/>
  <c r="H13" i="32"/>
  <c r="BA12" i="32"/>
  <c r="AZ12" i="32"/>
  <c r="AW12" i="32"/>
  <c r="AV12" i="32"/>
  <c r="AS12" i="32"/>
  <c r="AR12" i="32"/>
  <c r="AO12" i="32"/>
  <c r="AN12" i="32"/>
  <c r="AK12" i="32"/>
  <c r="AJ12" i="32"/>
  <c r="AG12" i="32"/>
  <c r="AF12" i="32"/>
  <c r="AC12" i="32"/>
  <c r="AB12" i="32"/>
  <c r="Y12" i="32"/>
  <c r="X12" i="32"/>
  <c r="U12" i="32"/>
  <c r="T12" i="32"/>
  <c r="Q12" i="32"/>
  <c r="P12" i="32"/>
  <c r="M12" i="32"/>
  <c r="L12" i="32"/>
  <c r="I12" i="32"/>
  <c r="H12" i="32"/>
  <c r="AV9" i="32"/>
  <c r="AJ9" i="32"/>
  <c r="AF9" i="32"/>
  <c r="BA8" i="32"/>
  <c r="AZ8" i="32"/>
  <c r="AZ9" i="32" s="1"/>
  <c r="AX8" i="32"/>
  <c r="AW8" i="32"/>
  <c r="AV8" i="32"/>
  <c r="AT8" i="32"/>
  <c r="AS8" i="32"/>
  <c r="AR8" i="32"/>
  <c r="AR9" i="32" s="1"/>
  <c r="AP8" i="32"/>
  <c r="AN8" i="32"/>
  <c r="AL8" i="32"/>
  <c r="N12" i="43" s="1"/>
  <c r="AK8" i="32"/>
  <c r="AJ8" i="32"/>
  <c r="AH8" i="32"/>
  <c r="AG8" i="32"/>
  <c r="AF8" i="32"/>
  <c r="AD8" i="32"/>
  <c r="AC8" i="32"/>
  <c r="AB8" i="32"/>
  <c r="AB9" i="32" s="1"/>
  <c r="Z8" i="32"/>
  <c r="Y8" i="32"/>
  <c r="X8" i="32"/>
  <c r="X9" i="32" s="1"/>
  <c r="V8" i="32"/>
  <c r="R8" i="32"/>
  <c r="I12" i="43" s="1"/>
  <c r="Q8" i="32"/>
  <c r="P8" i="32"/>
  <c r="P9" i="32" s="1"/>
  <c r="N8" i="32"/>
  <c r="M8" i="32"/>
  <c r="L8" i="32"/>
  <c r="L9" i="32" s="1"/>
  <c r="J8" i="32"/>
  <c r="I8" i="32"/>
  <c r="H8" i="32"/>
  <c r="F8" i="32"/>
  <c r="AZ3" i="32"/>
  <c r="AV3" i="32"/>
  <c r="AR3" i="32"/>
  <c r="AJ3" i="32"/>
  <c r="AF3" i="32"/>
  <c r="AB3" i="32"/>
  <c r="X3" i="32"/>
  <c r="P3" i="32"/>
  <c r="L3" i="32"/>
  <c r="H3" i="32"/>
  <c r="BA39" i="31"/>
  <c r="AZ39" i="31"/>
  <c r="AW39" i="31"/>
  <c r="AV39" i="31"/>
  <c r="AS39" i="31"/>
  <c r="AR39" i="31"/>
  <c r="AO39" i="31"/>
  <c r="AN39" i="31"/>
  <c r="AK39" i="31"/>
  <c r="AJ39" i="31"/>
  <c r="AG39" i="31"/>
  <c r="AF39" i="31"/>
  <c r="AC39" i="31"/>
  <c r="AB39" i="31"/>
  <c r="Y39" i="31"/>
  <c r="X39" i="31"/>
  <c r="U39" i="31"/>
  <c r="T39" i="31"/>
  <c r="Q39" i="31"/>
  <c r="P39" i="31"/>
  <c r="M39" i="31"/>
  <c r="L39" i="31"/>
  <c r="I39" i="31"/>
  <c r="H39" i="31"/>
  <c r="BA38" i="31"/>
  <c r="AZ38" i="31"/>
  <c r="AW38" i="31"/>
  <c r="AV38" i="31"/>
  <c r="AS38" i="31"/>
  <c r="AR38" i="31"/>
  <c r="AO38" i="31"/>
  <c r="AN38" i="31"/>
  <c r="AK38" i="31"/>
  <c r="AJ38" i="31"/>
  <c r="AG38" i="31"/>
  <c r="AF38" i="31"/>
  <c r="AC38" i="31"/>
  <c r="AB38" i="31"/>
  <c r="Y38" i="31"/>
  <c r="X38" i="31"/>
  <c r="U38" i="31"/>
  <c r="T38" i="31"/>
  <c r="Q38" i="31"/>
  <c r="P38" i="31"/>
  <c r="M38" i="31"/>
  <c r="L38" i="31"/>
  <c r="I38" i="31"/>
  <c r="H38" i="31"/>
  <c r="BA37" i="31"/>
  <c r="AZ37" i="31"/>
  <c r="AW37" i="31"/>
  <c r="AV37" i="31"/>
  <c r="AS37" i="31"/>
  <c r="AR37" i="31"/>
  <c r="AO37" i="31"/>
  <c r="AN37" i="31"/>
  <c r="AK37" i="31"/>
  <c r="AJ37" i="31"/>
  <c r="AG37" i="31"/>
  <c r="AF37" i="31"/>
  <c r="AC37" i="31"/>
  <c r="AB37" i="31"/>
  <c r="Y37" i="31"/>
  <c r="X37" i="31"/>
  <c r="U37" i="31"/>
  <c r="T37" i="31"/>
  <c r="Q37" i="31"/>
  <c r="P37" i="31"/>
  <c r="M37" i="31"/>
  <c r="L37" i="31"/>
  <c r="I37" i="31"/>
  <c r="H37" i="31"/>
  <c r="BA36" i="31"/>
  <c r="AZ36" i="31"/>
  <c r="AW36" i="31"/>
  <c r="AV36" i="31"/>
  <c r="AS36" i="31"/>
  <c r="AR36" i="31"/>
  <c r="AO36" i="31"/>
  <c r="AN36" i="31"/>
  <c r="AK36" i="31"/>
  <c r="AJ36" i="31"/>
  <c r="AG36" i="31"/>
  <c r="AF36" i="31"/>
  <c r="AC36" i="31"/>
  <c r="AB36" i="31"/>
  <c r="Y36" i="31"/>
  <c r="X36" i="31"/>
  <c r="U36" i="31"/>
  <c r="T36" i="31"/>
  <c r="Q36" i="31"/>
  <c r="P36" i="31"/>
  <c r="M36" i="31"/>
  <c r="L36" i="31"/>
  <c r="I36" i="31"/>
  <c r="H36" i="31"/>
  <c r="BA35" i="31"/>
  <c r="AZ35" i="31"/>
  <c r="AW35" i="31"/>
  <c r="AV35" i="31"/>
  <c r="AS35" i="31"/>
  <c r="AR35" i="31"/>
  <c r="AO35" i="31"/>
  <c r="AN35" i="31"/>
  <c r="AK35" i="31"/>
  <c r="AJ35" i="31"/>
  <c r="AG35" i="31"/>
  <c r="AF35" i="31"/>
  <c r="AC35" i="31"/>
  <c r="AB35" i="31"/>
  <c r="Y35" i="31"/>
  <c r="X35" i="31"/>
  <c r="U35" i="31"/>
  <c r="T35" i="31"/>
  <c r="Q35" i="31"/>
  <c r="P35" i="31"/>
  <c r="M35" i="31"/>
  <c r="L35" i="31"/>
  <c r="I35" i="31"/>
  <c r="H35" i="31"/>
  <c r="BA34" i="31"/>
  <c r="AZ34" i="31"/>
  <c r="AW34" i="31"/>
  <c r="AV34" i="31"/>
  <c r="AS34" i="31"/>
  <c r="AR34" i="31"/>
  <c r="AO34" i="31"/>
  <c r="AN34" i="31"/>
  <c r="AK34" i="31"/>
  <c r="AJ34" i="31"/>
  <c r="AG34" i="31"/>
  <c r="AF34" i="31"/>
  <c r="AC34" i="31"/>
  <c r="AB34" i="31"/>
  <c r="Y34" i="31"/>
  <c r="X34" i="31"/>
  <c r="U34" i="31"/>
  <c r="T34" i="31"/>
  <c r="Q34" i="31"/>
  <c r="P34" i="31"/>
  <c r="M34" i="31"/>
  <c r="L34" i="31"/>
  <c r="I34" i="31"/>
  <c r="H34" i="31"/>
  <c r="BA33" i="31"/>
  <c r="AZ33" i="31"/>
  <c r="AW33" i="31"/>
  <c r="AV33" i="31"/>
  <c r="AS33" i="31"/>
  <c r="AR33" i="31"/>
  <c r="AO33" i="31"/>
  <c r="AN33" i="31"/>
  <c r="AK33" i="31"/>
  <c r="AJ33" i="31"/>
  <c r="AG33" i="31"/>
  <c r="AF33" i="31"/>
  <c r="AC33" i="31"/>
  <c r="AB33" i="31"/>
  <c r="Y33" i="31"/>
  <c r="X33" i="31"/>
  <c r="U33" i="31"/>
  <c r="T33" i="31"/>
  <c r="Q33" i="31"/>
  <c r="P33" i="31"/>
  <c r="M33" i="31"/>
  <c r="L33" i="31"/>
  <c r="I33" i="31"/>
  <c r="H33" i="31"/>
  <c r="BA32" i="31"/>
  <c r="AZ32" i="31"/>
  <c r="AW32" i="31"/>
  <c r="AV32" i="31"/>
  <c r="AS32" i="31"/>
  <c r="AR32" i="31"/>
  <c r="AO32" i="31"/>
  <c r="AN32" i="31"/>
  <c r="AK32" i="31"/>
  <c r="AJ32" i="31"/>
  <c r="AG32" i="31"/>
  <c r="AF32" i="31"/>
  <c r="AC32" i="31"/>
  <c r="AB32" i="31"/>
  <c r="Y32" i="31"/>
  <c r="X32" i="31"/>
  <c r="U32" i="31"/>
  <c r="T32" i="31"/>
  <c r="Q32" i="31"/>
  <c r="P32" i="31"/>
  <c r="M32" i="31"/>
  <c r="L32" i="31"/>
  <c r="I32" i="31"/>
  <c r="H32" i="31"/>
  <c r="BA31" i="31"/>
  <c r="AZ31" i="31"/>
  <c r="AW31" i="31"/>
  <c r="AV31" i="31"/>
  <c r="AS31" i="31"/>
  <c r="AR31" i="31"/>
  <c r="AO31" i="31"/>
  <c r="AN31" i="31"/>
  <c r="AK31" i="31"/>
  <c r="AJ31" i="31"/>
  <c r="AG31" i="31"/>
  <c r="AF31" i="31"/>
  <c r="AC31" i="31"/>
  <c r="AB31" i="31"/>
  <c r="Y31" i="31"/>
  <c r="X31" i="31"/>
  <c r="U31" i="31"/>
  <c r="T31" i="31"/>
  <c r="Q31" i="31"/>
  <c r="P31" i="31"/>
  <c r="M31" i="31"/>
  <c r="L31" i="31"/>
  <c r="I31" i="31"/>
  <c r="H31" i="31"/>
  <c r="BA30" i="31"/>
  <c r="AZ30" i="31"/>
  <c r="AW30" i="31"/>
  <c r="AV30" i="31"/>
  <c r="AS30" i="31"/>
  <c r="AR30" i="31"/>
  <c r="AO30" i="31"/>
  <c r="AN30" i="31"/>
  <c r="AK30" i="31"/>
  <c r="AJ30" i="31"/>
  <c r="AG30" i="31"/>
  <c r="AF30" i="31"/>
  <c r="AC30" i="31"/>
  <c r="AB30" i="31"/>
  <c r="Y30" i="31"/>
  <c r="X30" i="31"/>
  <c r="U30" i="31"/>
  <c r="T30" i="31"/>
  <c r="Q30" i="31"/>
  <c r="P30" i="31"/>
  <c r="M30" i="31"/>
  <c r="L30" i="31"/>
  <c r="I30" i="31"/>
  <c r="H30" i="31"/>
  <c r="BA29" i="31"/>
  <c r="AZ29" i="31"/>
  <c r="AW29" i="31"/>
  <c r="AV29" i="31"/>
  <c r="AS29" i="31"/>
  <c r="AR29" i="31"/>
  <c r="AO29" i="31"/>
  <c r="AN29" i="31"/>
  <c r="AK29" i="31"/>
  <c r="AJ29" i="31"/>
  <c r="AG29" i="31"/>
  <c r="AF29" i="31"/>
  <c r="AC29" i="31"/>
  <c r="AB29" i="31"/>
  <c r="Y29" i="31"/>
  <c r="X29" i="31"/>
  <c r="U29" i="31"/>
  <c r="T29" i="31"/>
  <c r="Q29" i="31"/>
  <c r="P29" i="31"/>
  <c r="M29" i="31"/>
  <c r="L29" i="31"/>
  <c r="I29" i="31"/>
  <c r="H29" i="31"/>
  <c r="BA28" i="31"/>
  <c r="AZ28" i="31"/>
  <c r="AW28" i="31"/>
  <c r="AV28" i="31"/>
  <c r="AS28" i="31"/>
  <c r="AR28" i="31"/>
  <c r="AO28" i="31"/>
  <c r="AN28" i="31"/>
  <c r="AK28" i="31"/>
  <c r="AJ28" i="31"/>
  <c r="AG28" i="31"/>
  <c r="AF28" i="31"/>
  <c r="AC28" i="31"/>
  <c r="AB28" i="31"/>
  <c r="Y28" i="31"/>
  <c r="X28" i="31"/>
  <c r="U28" i="31"/>
  <c r="T28" i="31"/>
  <c r="Q28" i="31"/>
  <c r="P28" i="31"/>
  <c r="M28" i="31"/>
  <c r="L28" i="31"/>
  <c r="I28" i="31"/>
  <c r="H28" i="31"/>
  <c r="BA27" i="31"/>
  <c r="AZ27" i="31"/>
  <c r="AW27" i="31"/>
  <c r="AV27" i="31"/>
  <c r="AS27" i="31"/>
  <c r="AR27" i="31"/>
  <c r="AO27" i="31"/>
  <c r="AN27" i="31"/>
  <c r="AK27" i="31"/>
  <c r="AJ27" i="31"/>
  <c r="AG27" i="31"/>
  <c r="AF27" i="31"/>
  <c r="AC27" i="31"/>
  <c r="AB27" i="31"/>
  <c r="Y27" i="31"/>
  <c r="X27" i="31"/>
  <c r="U27" i="31"/>
  <c r="T27" i="31"/>
  <c r="Q27" i="31"/>
  <c r="P27" i="31"/>
  <c r="M27" i="31"/>
  <c r="L27" i="31"/>
  <c r="I27" i="31"/>
  <c r="H27" i="31"/>
  <c r="BA26" i="31"/>
  <c r="AZ26" i="31"/>
  <c r="AW26" i="31"/>
  <c r="AV26" i="31"/>
  <c r="AS26" i="31"/>
  <c r="AR26" i="31"/>
  <c r="AO26" i="31"/>
  <c r="AN26" i="31"/>
  <c r="AK26" i="31"/>
  <c r="AJ26" i="31"/>
  <c r="AG26" i="31"/>
  <c r="AF26" i="31"/>
  <c r="AC26" i="31"/>
  <c r="AB26" i="31"/>
  <c r="Y26" i="31"/>
  <c r="X26" i="31"/>
  <c r="U26" i="31"/>
  <c r="T26" i="31"/>
  <c r="Q26" i="31"/>
  <c r="P26" i="31"/>
  <c r="M26" i="31"/>
  <c r="L26" i="31"/>
  <c r="I26" i="31"/>
  <c r="H26" i="31"/>
  <c r="BA25" i="31"/>
  <c r="AZ25" i="31"/>
  <c r="AW25" i="31"/>
  <c r="AV25" i="31"/>
  <c r="AS25" i="31"/>
  <c r="AR25" i="31"/>
  <c r="AO25" i="31"/>
  <c r="AN25" i="31"/>
  <c r="AK25" i="31"/>
  <c r="AJ25" i="31"/>
  <c r="AG25" i="31"/>
  <c r="AF25" i="31"/>
  <c r="AC25" i="31"/>
  <c r="AB25" i="31"/>
  <c r="Y25" i="31"/>
  <c r="X25" i="31"/>
  <c r="U25" i="31"/>
  <c r="T25" i="31"/>
  <c r="Q25" i="31"/>
  <c r="P25" i="31"/>
  <c r="M25" i="31"/>
  <c r="L25" i="31"/>
  <c r="I25" i="31"/>
  <c r="H25" i="31"/>
  <c r="BA24" i="31"/>
  <c r="AZ24" i="31"/>
  <c r="AW24" i="31"/>
  <c r="AV24" i="31"/>
  <c r="AS24" i="31"/>
  <c r="AR24" i="31"/>
  <c r="AO24" i="31"/>
  <c r="AN24" i="31"/>
  <c r="AK24" i="31"/>
  <c r="AJ24" i="31"/>
  <c r="AG24" i="31"/>
  <c r="AF24" i="31"/>
  <c r="AC24" i="31"/>
  <c r="AB24" i="31"/>
  <c r="Y24" i="31"/>
  <c r="X24" i="31"/>
  <c r="U24" i="31"/>
  <c r="T24" i="31"/>
  <c r="Q24" i="31"/>
  <c r="P24" i="31"/>
  <c r="M24" i="31"/>
  <c r="L24" i="31"/>
  <c r="I24" i="31"/>
  <c r="H24" i="31"/>
  <c r="BA23" i="31"/>
  <c r="AZ23" i="31"/>
  <c r="AW23" i="31"/>
  <c r="AV23" i="31"/>
  <c r="AS23" i="31"/>
  <c r="AR23" i="31"/>
  <c r="AO23" i="31"/>
  <c r="AN23" i="31"/>
  <c r="AK23" i="31"/>
  <c r="AJ23" i="31"/>
  <c r="AG23" i="31"/>
  <c r="AF23" i="31"/>
  <c r="AC23" i="31"/>
  <c r="AB23" i="31"/>
  <c r="Y23" i="31"/>
  <c r="X23" i="31"/>
  <c r="U23" i="31"/>
  <c r="T23" i="31"/>
  <c r="Q23" i="31"/>
  <c r="P23" i="31"/>
  <c r="M23" i="31"/>
  <c r="L23" i="31"/>
  <c r="I23" i="31"/>
  <c r="H23" i="31"/>
  <c r="BA22" i="31"/>
  <c r="AZ22" i="31"/>
  <c r="AW22" i="31"/>
  <c r="AV22" i="31"/>
  <c r="AS22" i="31"/>
  <c r="AR22" i="31"/>
  <c r="AO22" i="31"/>
  <c r="AN22" i="31"/>
  <c r="AK22" i="31"/>
  <c r="AJ22" i="31"/>
  <c r="AG22" i="31"/>
  <c r="AF22" i="31"/>
  <c r="AC22" i="31"/>
  <c r="AB22" i="31"/>
  <c r="Y22" i="31"/>
  <c r="X22" i="31"/>
  <c r="U22" i="31"/>
  <c r="T22" i="31"/>
  <c r="Q22" i="31"/>
  <c r="P22" i="31"/>
  <c r="M22" i="31"/>
  <c r="L22" i="31"/>
  <c r="I22" i="31"/>
  <c r="H22" i="31"/>
  <c r="BA21" i="31"/>
  <c r="AZ21" i="31"/>
  <c r="AW21" i="31"/>
  <c r="AV21" i="31"/>
  <c r="AS21" i="31"/>
  <c r="AR21" i="31"/>
  <c r="AO21" i="31"/>
  <c r="AN21" i="31"/>
  <c r="AK21" i="31"/>
  <c r="AJ21" i="31"/>
  <c r="AG21" i="31"/>
  <c r="AF21" i="31"/>
  <c r="AC21" i="31"/>
  <c r="AB21" i="31"/>
  <c r="Y21" i="31"/>
  <c r="X21" i="31"/>
  <c r="U21" i="31"/>
  <c r="T21" i="31"/>
  <c r="Q21" i="31"/>
  <c r="P21" i="31"/>
  <c r="M21" i="31"/>
  <c r="L21" i="31"/>
  <c r="I21" i="31"/>
  <c r="H21" i="31"/>
  <c r="BA20" i="31"/>
  <c r="AZ20" i="31"/>
  <c r="AW20" i="31"/>
  <c r="AV20" i="31"/>
  <c r="AS20" i="31"/>
  <c r="AR20" i="31"/>
  <c r="AO20" i="31"/>
  <c r="AN20" i="31"/>
  <c r="AK20" i="31"/>
  <c r="AJ20" i="31"/>
  <c r="AG20" i="31"/>
  <c r="AF20" i="31"/>
  <c r="AC20" i="31"/>
  <c r="AB20" i="31"/>
  <c r="Y20" i="31"/>
  <c r="X20" i="31"/>
  <c r="U20" i="31"/>
  <c r="T20" i="31"/>
  <c r="Q20" i="31"/>
  <c r="P20" i="31"/>
  <c r="M20" i="31"/>
  <c r="L20" i="31"/>
  <c r="I20" i="31"/>
  <c r="H20" i="31"/>
  <c r="BA19" i="31"/>
  <c r="AZ19" i="31"/>
  <c r="AW19" i="31"/>
  <c r="AV19" i="31"/>
  <c r="AS19" i="31"/>
  <c r="AR19" i="31"/>
  <c r="AO19" i="31"/>
  <c r="AN19" i="31"/>
  <c r="AK19" i="31"/>
  <c r="AJ19" i="31"/>
  <c r="AG19" i="31"/>
  <c r="AF19" i="31"/>
  <c r="AC19" i="31"/>
  <c r="AB19" i="31"/>
  <c r="Y19" i="31"/>
  <c r="X19" i="31"/>
  <c r="U19" i="31"/>
  <c r="T19" i="31"/>
  <c r="Q19" i="31"/>
  <c r="P19" i="31"/>
  <c r="M19" i="31"/>
  <c r="L19" i="31"/>
  <c r="I19" i="31"/>
  <c r="H19" i="31"/>
  <c r="BA18" i="31"/>
  <c r="AZ18" i="31"/>
  <c r="AW18" i="31"/>
  <c r="AV18" i="31"/>
  <c r="AS18" i="31"/>
  <c r="AR18" i="31"/>
  <c r="AO18" i="31"/>
  <c r="AN18" i="31"/>
  <c r="AK18" i="31"/>
  <c r="AJ18" i="31"/>
  <c r="AG18" i="31"/>
  <c r="AF18" i="31"/>
  <c r="AC18" i="31"/>
  <c r="AB18" i="31"/>
  <c r="Y18" i="31"/>
  <c r="X18" i="31"/>
  <c r="U18" i="31"/>
  <c r="T18" i="31"/>
  <c r="Q18" i="31"/>
  <c r="P18" i="31"/>
  <c r="M18" i="31"/>
  <c r="L18" i="31"/>
  <c r="I18" i="31"/>
  <c r="H18" i="31"/>
  <c r="BA17" i="31"/>
  <c r="AZ17" i="31"/>
  <c r="AW17" i="31"/>
  <c r="AV17" i="31"/>
  <c r="AS17" i="31"/>
  <c r="AR17" i="31"/>
  <c r="AO17" i="31"/>
  <c r="AN17" i="31"/>
  <c r="AK17" i="31"/>
  <c r="AJ17" i="31"/>
  <c r="AJ8" i="31" s="1"/>
  <c r="AG17" i="31"/>
  <c r="AF17" i="31"/>
  <c r="AC17" i="31"/>
  <c r="AB17" i="31"/>
  <c r="Y17" i="31"/>
  <c r="X17" i="31"/>
  <c r="U17" i="31"/>
  <c r="T17" i="31"/>
  <c r="Q17" i="31"/>
  <c r="P17" i="31"/>
  <c r="M17" i="31"/>
  <c r="L17" i="31"/>
  <c r="I17" i="31"/>
  <c r="H17" i="31"/>
  <c r="BA16" i="31"/>
  <c r="AZ16" i="31"/>
  <c r="AW16" i="31"/>
  <c r="AV16" i="31"/>
  <c r="AS16" i="31"/>
  <c r="AR16" i="31"/>
  <c r="AO16" i="31"/>
  <c r="AN16" i="31"/>
  <c r="AK16" i="31"/>
  <c r="AJ16" i="31"/>
  <c r="AG16" i="31"/>
  <c r="AF16" i="31"/>
  <c r="AC16" i="31"/>
  <c r="AB16" i="31"/>
  <c r="Y16" i="31"/>
  <c r="X16" i="31"/>
  <c r="U16" i="31"/>
  <c r="T16" i="31"/>
  <c r="Q16" i="31"/>
  <c r="P16" i="31"/>
  <c r="M16" i="31"/>
  <c r="L16" i="31"/>
  <c r="I16" i="31"/>
  <c r="H16" i="31"/>
  <c r="BA15" i="31"/>
  <c r="AZ15" i="31"/>
  <c r="AW15" i="31"/>
  <c r="AV15" i="31"/>
  <c r="AS15" i="31"/>
  <c r="AR15" i="31"/>
  <c r="AO15" i="31"/>
  <c r="AN15" i="31"/>
  <c r="AK15" i="31"/>
  <c r="AJ15" i="31"/>
  <c r="AG15" i="31"/>
  <c r="AF15" i="31"/>
  <c r="AC15" i="31"/>
  <c r="AB15" i="31"/>
  <c r="Y15" i="31"/>
  <c r="X15" i="31"/>
  <c r="U15" i="31"/>
  <c r="T15" i="31"/>
  <c r="Q15" i="31"/>
  <c r="P15" i="31"/>
  <c r="M15" i="31"/>
  <c r="L15" i="31"/>
  <c r="I15" i="31"/>
  <c r="H15" i="31"/>
  <c r="D15" i="31"/>
  <c r="D18" i="31" s="1"/>
  <c r="BA14" i="31"/>
  <c r="AZ14" i="31"/>
  <c r="AW14" i="31"/>
  <c r="AV14" i="31"/>
  <c r="AS14" i="31"/>
  <c r="AR14" i="31"/>
  <c r="AO14" i="31"/>
  <c r="AN14" i="31"/>
  <c r="AK14" i="31"/>
  <c r="AJ14" i="31"/>
  <c r="AG14" i="31"/>
  <c r="AF14" i="31"/>
  <c r="AC14" i="31"/>
  <c r="AB14" i="31"/>
  <c r="Y14" i="31"/>
  <c r="X14" i="31"/>
  <c r="U14" i="31"/>
  <c r="T14" i="31"/>
  <c r="Q14" i="31"/>
  <c r="P14" i="31"/>
  <c r="M14" i="31"/>
  <c r="L14" i="31"/>
  <c r="I14" i="31"/>
  <c r="H14" i="31"/>
  <c r="BA13" i="31"/>
  <c r="AZ13" i="31"/>
  <c r="AW13" i="31"/>
  <c r="AV13" i="31"/>
  <c r="AS13" i="31"/>
  <c r="AR13" i="31"/>
  <c r="AO13" i="31"/>
  <c r="AN13" i="31"/>
  <c r="AK13" i="31"/>
  <c r="AJ13" i="31"/>
  <c r="AG13" i="31"/>
  <c r="AF13" i="31"/>
  <c r="AC13" i="31"/>
  <c r="AB13" i="31"/>
  <c r="Y13" i="31"/>
  <c r="X13" i="31"/>
  <c r="U13" i="31"/>
  <c r="T13" i="31"/>
  <c r="Q13" i="31"/>
  <c r="P13" i="31"/>
  <c r="M13" i="31"/>
  <c r="L13" i="31"/>
  <c r="I13" i="31"/>
  <c r="H13" i="31"/>
  <c r="BA12" i="31"/>
  <c r="AZ12" i="31"/>
  <c r="AW12" i="31"/>
  <c r="AV12" i="31"/>
  <c r="AS12" i="31"/>
  <c r="AR12" i="31"/>
  <c r="AO12" i="31"/>
  <c r="AN12" i="31"/>
  <c r="AK12" i="31"/>
  <c r="AJ12" i="31"/>
  <c r="AG12" i="31"/>
  <c r="AF12" i="31"/>
  <c r="AC12" i="31"/>
  <c r="AB12" i="31"/>
  <c r="Y12" i="31"/>
  <c r="X12" i="31"/>
  <c r="U12" i="31"/>
  <c r="T12" i="31"/>
  <c r="Q12" i="31"/>
  <c r="P12" i="31"/>
  <c r="M12" i="31"/>
  <c r="L12" i="31"/>
  <c r="I12" i="31"/>
  <c r="H12" i="31"/>
  <c r="AZ9" i="31"/>
  <c r="AV9" i="31"/>
  <c r="AN9" i="31"/>
  <c r="AB9" i="31"/>
  <c r="H9" i="31"/>
  <c r="BA8" i="31"/>
  <c r="AZ8" i="31"/>
  <c r="AX8" i="31"/>
  <c r="AW8" i="31"/>
  <c r="AV8" i="31"/>
  <c r="AT8" i="31"/>
  <c r="AS8" i="31"/>
  <c r="AR9" i="31" s="1"/>
  <c r="AR8" i="31"/>
  <c r="AP8" i="31"/>
  <c r="AO8" i="31"/>
  <c r="AN8" i="31"/>
  <c r="AL8" i="31"/>
  <c r="AK8" i="31"/>
  <c r="AH8" i="31"/>
  <c r="M11" i="43" s="1"/>
  <c r="AG8" i="31"/>
  <c r="AF8" i="31"/>
  <c r="AF9" i="31" s="1"/>
  <c r="AD8" i="31"/>
  <c r="AC8" i="31"/>
  <c r="AB8" i="31"/>
  <c r="Z8" i="31"/>
  <c r="Y8" i="31"/>
  <c r="X8" i="31"/>
  <c r="X9" i="31" s="1"/>
  <c r="V8" i="31"/>
  <c r="U8" i="31"/>
  <c r="T8" i="31"/>
  <c r="T9" i="31" s="1"/>
  <c r="R8" i="31"/>
  <c r="Q8" i="31"/>
  <c r="P9" i="31" s="1"/>
  <c r="P8" i="31"/>
  <c r="N8" i="31"/>
  <c r="M8" i="31"/>
  <c r="L8" i="31"/>
  <c r="L9" i="31" s="1"/>
  <c r="J8" i="31"/>
  <c r="I8" i="31"/>
  <c r="H8" i="31"/>
  <c r="F8" i="31"/>
  <c r="AZ3" i="31"/>
  <c r="AV3" i="31"/>
  <c r="AR3" i="31"/>
  <c r="AN3" i="31"/>
  <c r="AF3" i="31"/>
  <c r="AB3" i="31"/>
  <c r="X3" i="31"/>
  <c r="T3" i="31"/>
  <c r="P3" i="31"/>
  <c r="L3" i="31"/>
  <c r="H3" i="31"/>
  <c r="BA39" i="30"/>
  <c r="AZ39" i="30"/>
  <c r="AW39" i="30"/>
  <c r="AV39" i="30"/>
  <c r="AS39" i="30"/>
  <c r="AR39" i="30"/>
  <c r="AO39" i="30"/>
  <c r="AN39" i="30"/>
  <c r="AK39" i="30"/>
  <c r="AJ39" i="30"/>
  <c r="AG39" i="30"/>
  <c r="AF39" i="30"/>
  <c r="AC39" i="30"/>
  <c r="AB39" i="30"/>
  <c r="Y39" i="30"/>
  <c r="X39" i="30"/>
  <c r="U39" i="30"/>
  <c r="T39" i="30"/>
  <c r="Q39" i="30"/>
  <c r="P39" i="30"/>
  <c r="M39" i="30"/>
  <c r="L39" i="30"/>
  <c r="I39" i="30"/>
  <c r="H39" i="30"/>
  <c r="BA38" i="30"/>
  <c r="AZ38" i="30"/>
  <c r="AW38" i="30"/>
  <c r="AV38" i="30"/>
  <c r="AS38" i="30"/>
  <c r="AR38" i="30"/>
  <c r="AO38" i="30"/>
  <c r="AN38" i="30"/>
  <c r="AK38" i="30"/>
  <c r="AJ38" i="30"/>
  <c r="AG38" i="30"/>
  <c r="AF38" i="30"/>
  <c r="AC38" i="30"/>
  <c r="AB38" i="30"/>
  <c r="Y38" i="30"/>
  <c r="X38" i="30"/>
  <c r="U38" i="30"/>
  <c r="T38" i="30"/>
  <c r="Q38" i="30"/>
  <c r="P38" i="30"/>
  <c r="M38" i="30"/>
  <c r="L38" i="30"/>
  <c r="I38" i="30"/>
  <c r="H38" i="30"/>
  <c r="BA37" i="30"/>
  <c r="AZ37" i="30"/>
  <c r="AW37" i="30"/>
  <c r="AV37" i="30"/>
  <c r="AS37" i="30"/>
  <c r="AR37" i="30"/>
  <c r="AO37" i="30"/>
  <c r="AN37" i="30"/>
  <c r="AK37" i="30"/>
  <c r="AJ37" i="30"/>
  <c r="AG37" i="30"/>
  <c r="AF37" i="30"/>
  <c r="AC37" i="30"/>
  <c r="AB37" i="30"/>
  <c r="Y37" i="30"/>
  <c r="X37" i="30"/>
  <c r="U37" i="30"/>
  <c r="T37" i="30"/>
  <c r="Q37" i="30"/>
  <c r="P37" i="30"/>
  <c r="M37" i="30"/>
  <c r="L37" i="30"/>
  <c r="I37" i="30"/>
  <c r="H37" i="30"/>
  <c r="BA36" i="30"/>
  <c r="AZ36" i="30"/>
  <c r="AW36" i="30"/>
  <c r="AV36" i="30"/>
  <c r="AS36" i="30"/>
  <c r="AR36" i="30"/>
  <c r="AO36" i="30"/>
  <c r="AN36" i="30"/>
  <c r="AK36" i="30"/>
  <c r="AJ36" i="30"/>
  <c r="AG36" i="30"/>
  <c r="AF36" i="30"/>
  <c r="AC36" i="30"/>
  <c r="AB36" i="30"/>
  <c r="Y36" i="30"/>
  <c r="X36" i="30"/>
  <c r="U36" i="30"/>
  <c r="T36" i="30"/>
  <c r="Q36" i="30"/>
  <c r="P36" i="30"/>
  <c r="M36" i="30"/>
  <c r="L36" i="30"/>
  <c r="I36" i="30"/>
  <c r="H36" i="30"/>
  <c r="BA35" i="30"/>
  <c r="AZ35" i="30"/>
  <c r="AW35" i="30"/>
  <c r="AV35" i="30"/>
  <c r="AS35" i="30"/>
  <c r="AR35" i="30"/>
  <c r="AO35" i="30"/>
  <c r="AN35" i="30"/>
  <c r="AK35" i="30"/>
  <c r="AJ35" i="30"/>
  <c r="AG35" i="30"/>
  <c r="AF35" i="30"/>
  <c r="AC35" i="30"/>
  <c r="AB35" i="30"/>
  <c r="Y35" i="30"/>
  <c r="X35" i="30"/>
  <c r="U35" i="30"/>
  <c r="T35" i="30"/>
  <c r="Q35" i="30"/>
  <c r="P35" i="30"/>
  <c r="M35" i="30"/>
  <c r="L35" i="30"/>
  <c r="I35" i="30"/>
  <c r="H35" i="30"/>
  <c r="BA34" i="30"/>
  <c r="AZ34" i="30"/>
  <c r="AW34" i="30"/>
  <c r="AV34" i="30"/>
  <c r="AS34" i="30"/>
  <c r="AR34" i="30"/>
  <c r="AO34" i="30"/>
  <c r="AN34" i="30"/>
  <c r="AK34" i="30"/>
  <c r="AJ34" i="30"/>
  <c r="AG34" i="30"/>
  <c r="AF34" i="30"/>
  <c r="AC34" i="30"/>
  <c r="AB34" i="30"/>
  <c r="Y34" i="30"/>
  <c r="X34" i="30"/>
  <c r="U34" i="30"/>
  <c r="T34" i="30"/>
  <c r="Q34" i="30"/>
  <c r="P34" i="30"/>
  <c r="M34" i="30"/>
  <c r="L34" i="30"/>
  <c r="I34" i="30"/>
  <c r="H34" i="30"/>
  <c r="BA33" i="30"/>
  <c r="AZ33" i="30"/>
  <c r="AW33" i="30"/>
  <c r="AV33" i="30"/>
  <c r="AS33" i="30"/>
  <c r="AR33" i="30"/>
  <c r="AO33" i="30"/>
  <c r="AN33" i="30"/>
  <c r="AK33" i="30"/>
  <c r="AJ33" i="30"/>
  <c r="AG33" i="30"/>
  <c r="AF33" i="30"/>
  <c r="AC33" i="30"/>
  <c r="AB33" i="30"/>
  <c r="Y33" i="30"/>
  <c r="X33" i="30"/>
  <c r="U33" i="30"/>
  <c r="T33" i="30"/>
  <c r="Q33" i="30"/>
  <c r="P33" i="30"/>
  <c r="M33" i="30"/>
  <c r="L33" i="30"/>
  <c r="I33" i="30"/>
  <c r="H33" i="30"/>
  <c r="BA32" i="30"/>
  <c r="AZ32" i="30"/>
  <c r="AW32" i="30"/>
  <c r="AV32" i="30"/>
  <c r="AS32" i="30"/>
  <c r="AR32" i="30"/>
  <c r="AO32" i="30"/>
  <c r="AN32" i="30"/>
  <c r="AK32" i="30"/>
  <c r="AJ32" i="30"/>
  <c r="AG32" i="30"/>
  <c r="AF32" i="30"/>
  <c r="AC32" i="30"/>
  <c r="AB32" i="30"/>
  <c r="Y32" i="30"/>
  <c r="X32" i="30"/>
  <c r="U32" i="30"/>
  <c r="T32" i="30"/>
  <c r="Q32" i="30"/>
  <c r="P32" i="30"/>
  <c r="M32" i="30"/>
  <c r="L32" i="30"/>
  <c r="I32" i="30"/>
  <c r="H32" i="30"/>
  <c r="BA31" i="30"/>
  <c r="AZ31" i="30"/>
  <c r="AW31" i="30"/>
  <c r="AV31" i="30"/>
  <c r="AS31" i="30"/>
  <c r="AR31" i="30"/>
  <c r="AO31" i="30"/>
  <c r="AN31" i="30"/>
  <c r="AK31" i="30"/>
  <c r="AJ31" i="30"/>
  <c r="AG31" i="30"/>
  <c r="AF31" i="30"/>
  <c r="AC31" i="30"/>
  <c r="AB31" i="30"/>
  <c r="Y31" i="30"/>
  <c r="X31" i="30"/>
  <c r="U31" i="30"/>
  <c r="T31" i="30"/>
  <c r="Q31" i="30"/>
  <c r="P31" i="30"/>
  <c r="M31" i="30"/>
  <c r="L31" i="30"/>
  <c r="I31" i="30"/>
  <c r="H31" i="30"/>
  <c r="BA30" i="30"/>
  <c r="AZ30" i="30"/>
  <c r="AW30" i="30"/>
  <c r="AV30" i="30"/>
  <c r="AS30" i="30"/>
  <c r="AR30" i="30"/>
  <c r="AO30" i="30"/>
  <c r="AN30" i="30"/>
  <c r="AK30" i="30"/>
  <c r="AJ30" i="30"/>
  <c r="AG30" i="30"/>
  <c r="AF30" i="30"/>
  <c r="AC30" i="30"/>
  <c r="AB30" i="30"/>
  <c r="Y30" i="30"/>
  <c r="X30" i="30"/>
  <c r="U30" i="30"/>
  <c r="T30" i="30"/>
  <c r="Q30" i="30"/>
  <c r="P30" i="30"/>
  <c r="M30" i="30"/>
  <c r="L30" i="30"/>
  <c r="I30" i="30"/>
  <c r="H30" i="30"/>
  <c r="BA29" i="30"/>
  <c r="AZ29" i="30"/>
  <c r="AW29" i="30"/>
  <c r="AV29" i="30"/>
  <c r="AS29" i="30"/>
  <c r="AR29" i="30"/>
  <c r="AO29" i="30"/>
  <c r="AN29" i="30"/>
  <c r="AK29" i="30"/>
  <c r="AJ29" i="30"/>
  <c r="AG29" i="30"/>
  <c r="AF29" i="30"/>
  <c r="AC29" i="30"/>
  <c r="AB29" i="30"/>
  <c r="Y29" i="30"/>
  <c r="X29" i="30"/>
  <c r="U29" i="30"/>
  <c r="T29" i="30"/>
  <c r="Q29" i="30"/>
  <c r="P29" i="30"/>
  <c r="M29" i="30"/>
  <c r="L29" i="30"/>
  <c r="I29" i="30"/>
  <c r="H29" i="30"/>
  <c r="BA28" i="30"/>
  <c r="AZ28" i="30"/>
  <c r="AW28" i="30"/>
  <c r="AV28" i="30"/>
  <c r="AS28" i="30"/>
  <c r="AR28" i="30"/>
  <c r="AO28" i="30"/>
  <c r="AN28" i="30"/>
  <c r="AK28" i="30"/>
  <c r="AJ28" i="30"/>
  <c r="AG28" i="30"/>
  <c r="AF28" i="30"/>
  <c r="AC28" i="30"/>
  <c r="AB28" i="30"/>
  <c r="Y28" i="30"/>
  <c r="X28" i="30"/>
  <c r="U28" i="30"/>
  <c r="T28" i="30"/>
  <c r="Q28" i="30"/>
  <c r="P28" i="30"/>
  <c r="M28" i="30"/>
  <c r="L28" i="30"/>
  <c r="I28" i="30"/>
  <c r="H28" i="30"/>
  <c r="BA27" i="30"/>
  <c r="AZ27" i="30"/>
  <c r="AW27" i="30"/>
  <c r="AV27" i="30"/>
  <c r="AS27" i="30"/>
  <c r="AR27" i="30"/>
  <c r="AO27" i="30"/>
  <c r="AN27" i="30"/>
  <c r="AK27" i="30"/>
  <c r="AJ27" i="30"/>
  <c r="AG27" i="30"/>
  <c r="AF27" i="30"/>
  <c r="AC27" i="30"/>
  <c r="AB27" i="30"/>
  <c r="Y27" i="30"/>
  <c r="X27" i="30"/>
  <c r="U27" i="30"/>
  <c r="T27" i="30"/>
  <c r="Q27" i="30"/>
  <c r="P27" i="30"/>
  <c r="M27" i="30"/>
  <c r="L27" i="30"/>
  <c r="I27" i="30"/>
  <c r="H27" i="30"/>
  <c r="BA26" i="30"/>
  <c r="AZ26" i="30"/>
  <c r="AW26" i="30"/>
  <c r="AV26" i="30"/>
  <c r="AS26" i="30"/>
  <c r="AR26" i="30"/>
  <c r="AO26" i="30"/>
  <c r="AN26" i="30"/>
  <c r="AK26" i="30"/>
  <c r="AJ26" i="30"/>
  <c r="AG26" i="30"/>
  <c r="AF26" i="30"/>
  <c r="AC26" i="30"/>
  <c r="AB26" i="30"/>
  <c r="Y26" i="30"/>
  <c r="X26" i="30"/>
  <c r="U26" i="30"/>
  <c r="T26" i="30"/>
  <c r="Q26" i="30"/>
  <c r="P26" i="30"/>
  <c r="M26" i="30"/>
  <c r="L26" i="30"/>
  <c r="I26" i="30"/>
  <c r="H26" i="30"/>
  <c r="BA25" i="30"/>
  <c r="AZ25" i="30"/>
  <c r="AW25" i="30"/>
  <c r="AV25" i="30"/>
  <c r="AS25" i="30"/>
  <c r="AR25" i="30"/>
  <c r="AO25" i="30"/>
  <c r="AN25" i="30"/>
  <c r="AK25" i="30"/>
  <c r="AK8" i="30" s="1"/>
  <c r="AJ25" i="30"/>
  <c r="AG25" i="30"/>
  <c r="AF25" i="30"/>
  <c r="AC25" i="30"/>
  <c r="AB25" i="30"/>
  <c r="Y25" i="30"/>
  <c r="X25" i="30"/>
  <c r="U25" i="30"/>
  <c r="T25" i="30"/>
  <c r="Q25" i="30"/>
  <c r="P25" i="30"/>
  <c r="M25" i="30"/>
  <c r="L25" i="30"/>
  <c r="I25" i="30"/>
  <c r="H25" i="30"/>
  <c r="BA24" i="30"/>
  <c r="AZ24" i="30"/>
  <c r="AW24" i="30"/>
  <c r="AV24" i="30"/>
  <c r="AS24" i="30"/>
  <c r="AR24" i="30"/>
  <c r="AO24" i="30"/>
  <c r="AN24" i="30"/>
  <c r="AK24" i="30"/>
  <c r="AJ24" i="30"/>
  <c r="AG24" i="30"/>
  <c r="AF24" i="30"/>
  <c r="AC24" i="30"/>
  <c r="AB24" i="30"/>
  <c r="Y24" i="30"/>
  <c r="X24" i="30"/>
  <c r="U24" i="30"/>
  <c r="T24" i="30"/>
  <c r="Q24" i="30"/>
  <c r="P24" i="30"/>
  <c r="M24" i="30"/>
  <c r="L24" i="30"/>
  <c r="I24" i="30"/>
  <c r="H24" i="30"/>
  <c r="BA23" i="30"/>
  <c r="AZ23" i="30"/>
  <c r="AW23" i="30"/>
  <c r="AV23" i="30"/>
  <c r="AS23" i="30"/>
  <c r="AR23" i="30"/>
  <c r="AO23" i="30"/>
  <c r="AN23" i="30"/>
  <c r="AK23" i="30"/>
  <c r="AJ23" i="30"/>
  <c r="AG23" i="30"/>
  <c r="AF23" i="30"/>
  <c r="AC23" i="30"/>
  <c r="AB23" i="30"/>
  <c r="Y23" i="30"/>
  <c r="X23" i="30"/>
  <c r="U23" i="30"/>
  <c r="T23" i="30"/>
  <c r="Q23" i="30"/>
  <c r="P23" i="30"/>
  <c r="M23" i="30"/>
  <c r="L23" i="30"/>
  <c r="I23" i="30"/>
  <c r="H23" i="30"/>
  <c r="BA22" i="30"/>
  <c r="AZ22" i="30"/>
  <c r="AW22" i="30"/>
  <c r="AV22" i="30"/>
  <c r="AS22" i="30"/>
  <c r="AR22" i="30"/>
  <c r="AO22" i="30"/>
  <c r="AN22" i="30"/>
  <c r="AK22" i="30"/>
  <c r="AJ22" i="30"/>
  <c r="AG22" i="30"/>
  <c r="AF22" i="30"/>
  <c r="AC22" i="30"/>
  <c r="AB22" i="30"/>
  <c r="Y22" i="30"/>
  <c r="X22" i="30"/>
  <c r="U22" i="30"/>
  <c r="T22" i="30"/>
  <c r="Q22" i="30"/>
  <c r="P22" i="30"/>
  <c r="M22" i="30"/>
  <c r="L22" i="30"/>
  <c r="I22" i="30"/>
  <c r="H22" i="30"/>
  <c r="BA21" i="30"/>
  <c r="AZ21" i="30"/>
  <c r="AW21" i="30"/>
  <c r="AV21" i="30"/>
  <c r="AS21" i="30"/>
  <c r="AR21" i="30"/>
  <c r="AO21" i="30"/>
  <c r="AN21" i="30"/>
  <c r="AN8" i="30" s="1"/>
  <c r="AN9" i="30" s="1"/>
  <c r="AK21" i="30"/>
  <c r="AJ21" i="30"/>
  <c r="AG21" i="30"/>
  <c r="AF21" i="30"/>
  <c r="AC21" i="30"/>
  <c r="AB21" i="30"/>
  <c r="Y21" i="30"/>
  <c r="X21" i="30"/>
  <c r="U21" i="30"/>
  <c r="T21" i="30"/>
  <c r="Q21" i="30"/>
  <c r="P21" i="30"/>
  <c r="M21" i="30"/>
  <c r="L21" i="30"/>
  <c r="I21" i="30"/>
  <c r="H21" i="30"/>
  <c r="BA20" i="30"/>
  <c r="AZ20" i="30"/>
  <c r="AW20" i="30"/>
  <c r="AV20" i="30"/>
  <c r="AS20" i="30"/>
  <c r="AR20" i="30"/>
  <c r="AO20" i="30"/>
  <c r="AN20" i="30"/>
  <c r="AK20" i="30"/>
  <c r="AJ20" i="30"/>
  <c r="AG20" i="30"/>
  <c r="AF20" i="30"/>
  <c r="AC20" i="30"/>
  <c r="AB20" i="30"/>
  <c r="Y20" i="30"/>
  <c r="X20" i="30"/>
  <c r="U20" i="30"/>
  <c r="T20" i="30"/>
  <c r="Q20" i="30"/>
  <c r="P20" i="30"/>
  <c r="M20" i="30"/>
  <c r="L20" i="30"/>
  <c r="I20" i="30"/>
  <c r="H20" i="30"/>
  <c r="BA19" i="30"/>
  <c r="AZ19" i="30"/>
  <c r="AW19" i="30"/>
  <c r="AV19" i="30"/>
  <c r="AS19" i="30"/>
  <c r="AR19" i="30"/>
  <c r="AO19" i="30"/>
  <c r="AN19" i="30"/>
  <c r="AK19" i="30"/>
  <c r="AJ19" i="30"/>
  <c r="AG19" i="30"/>
  <c r="AF19" i="30"/>
  <c r="AC19" i="30"/>
  <c r="AB19" i="30"/>
  <c r="Y19" i="30"/>
  <c r="X19" i="30"/>
  <c r="U19" i="30"/>
  <c r="T19" i="30"/>
  <c r="Q19" i="30"/>
  <c r="P19" i="30"/>
  <c r="M19" i="30"/>
  <c r="L19" i="30"/>
  <c r="I19" i="30"/>
  <c r="H19" i="30"/>
  <c r="BA18" i="30"/>
  <c r="AZ18" i="30"/>
  <c r="AW18" i="30"/>
  <c r="AV18" i="30"/>
  <c r="AS18" i="30"/>
  <c r="AR18" i="30"/>
  <c r="AO18" i="30"/>
  <c r="AN18" i="30"/>
  <c r="AK18" i="30"/>
  <c r="AJ18" i="30"/>
  <c r="AG18" i="30"/>
  <c r="AF18" i="30"/>
  <c r="AC18" i="30"/>
  <c r="AB18" i="30"/>
  <c r="Y18" i="30"/>
  <c r="X18" i="30"/>
  <c r="U18" i="30"/>
  <c r="T18" i="30"/>
  <c r="Q18" i="30"/>
  <c r="P18" i="30"/>
  <c r="M18" i="30"/>
  <c r="L18" i="30"/>
  <c r="I18" i="30"/>
  <c r="H18" i="30"/>
  <c r="BA17" i="30"/>
  <c r="AZ17" i="30"/>
  <c r="AW17" i="30"/>
  <c r="AV17" i="30"/>
  <c r="AS17" i="30"/>
  <c r="AR17" i="30"/>
  <c r="AO17" i="30"/>
  <c r="AN17" i="30"/>
  <c r="AK17" i="30"/>
  <c r="AJ17" i="30"/>
  <c r="AG17" i="30"/>
  <c r="AF17" i="30"/>
  <c r="AC17" i="30"/>
  <c r="AB17" i="30"/>
  <c r="Y17" i="30"/>
  <c r="X17" i="30"/>
  <c r="U17" i="30"/>
  <c r="T17" i="30"/>
  <c r="Q17" i="30"/>
  <c r="P17" i="30"/>
  <c r="M17" i="30"/>
  <c r="L17" i="30"/>
  <c r="I17" i="30"/>
  <c r="H17" i="30"/>
  <c r="BA16" i="30"/>
  <c r="AZ16" i="30"/>
  <c r="AW16" i="30"/>
  <c r="AW8" i="30" s="1"/>
  <c r="AV16" i="30"/>
  <c r="AS16" i="30"/>
  <c r="AR16" i="30"/>
  <c r="AO16" i="30"/>
  <c r="AN16" i="30"/>
  <c r="AK16" i="30"/>
  <c r="AJ16" i="30"/>
  <c r="AG16" i="30"/>
  <c r="AF16" i="30"/>
  <c r="AC16" i="30"/>
  <c r="AB16" i="30"/>
  <c r="AB8" i="30" s="1"/>
  <c r="Y16" i="30"/>
  <c r="X16" i="30"/>
  <c r="U16" i="30"/>
  <c r="T16" i="30"/>
  <c r="Q16" i="30"/>
  <c r="Q8" i="30" s="1"/>
  <c r="P16" i="30"/>
  <c r="M16" i="30"/>
  <c r="L16" i="30"/>
  <c r="I16" i="30"/>
  <c r="H16" i="30"/>
  <c r="BA15" i="30"/>
  <c r="AZ15" i="30"/>
  <c r="AW15" i="30"/>
  <c r="AV15" i="30"/>
  <c r="AS15" i="30"/>
  <c r="AR15" i="30"/>
  <c r="AR8" i="30" s="1"/>
  <c r="AO15" i="30"/>
  <c r="AN15" i="30"/>
  <c r="AK15" i="30"/>
  <c r="AJ15" i="30"/>
  <c r="AJ8" i="30" s="1"/>
  <c r="AJ9" i="30" s="1"/>
  <c r="AG15" i="30"/>
  <c r="AG8" i="30" s="1"/>
  <c r="AF15" i="30"/>
  <c r="AC15" i="30"/>
  <c r="AB15" i="30"/>
  <c r="Y15" i="30"/>
  <c r="X15" i="30"/>
  <c r="U15" i="30"/>
  <c r="T15" i="30"/>
  <c r="Q15" i="30"/>
  <c r="P15" i="30"/>
  <c r="M15" i="30"/>
  <c r="L15" i="30"/>
  <c r="L8" i="30" s="1"/>
  <c r="I15" i="30"/>
  <c r="H15" i="30"/>
  <c r="BA14" i="30"/>
  <c r="AZ14" i="30"/>
  <c r="AW14" i="30"/>
  <c r="AV14" i="30"/>
  <c r="AS14" i="30"/>
  <c r="AR14" i="30"/>
  <c r="AO14" i="30"/>
  <c r="AN14" i="30"/>
  <c r="AK14" i="30"/>
  <c r="AJ14" i="30"/>
  <c r="AG14" i="30"/>
  <c r="AF14" i="30"/>
  <c r="AC14" i="30"/>
  <c r="AB14" i="30"/>
  <c r="Y14" i="30"/>
  <c r="X14" i="30"/>
  <c r="U14" i="30"/>
  <c r="T14" i="30"/>
  <c r="Q14" i="30"/>
  <c r="P14" i="30"/>
  <c r="M14" i="30"/>
  <c r="L14" i="30"/>
  <c r="I14" i="30"/>
  <c r="H14" i="30"/>
  <c r="BA13" i="30"/>
  <c r="AZ13" i="30"/>
  <c r="AW13" i="30"/>
  <c r="AV13" i="30"/>
  <c r="AV8" i="30" s="1"/>
  <c r="AV9" i="30" s="1"/>
  <c r="AS13" i="30"/>
  <c r="AS8" i="30" s="1"/>
  <c r="AR13" i="30"/>
  <c r="AO13" i="30"/>
  <c r="AO8" i="30" s="1"/>
  <c r="AN13" i="30"/>
  <c r="AK13" i="30"/>
  <c r="AJ13" i="30"/>
  <c r="AG13" i="30"/>
  <c r="AF13" i="30"/>
  <c r="AC13" i="30"/>
  <c r="AB13" i="30"/>
  <c r="Y13" i="30"/>
  <c r="X13" i="30"/>
  <c r="U13" i="30"/>
  <c r="T13" i="30"/>
  <c r="Q13" i="30"/>
  <c r="P13" i="30"/>
  <c r="M13" i="30"/>
  <c r="M8" i="30" s="1"/>
  <c r="L13" i="30"/>
  <c r="I13" i="30"/>
  <c r="I8" i="30" s="1"/>
  <c r="H13" i="30"/>
  <c r="H8" i="30" s="1"/>
  <c r="BA12" i="30"/>
  <c r="BA8" i="30" s="1"/>
  <c r="AZ12" i="30"/>
  <c r="AZ8" i="30" s="1"/>
  <c r="AZ9" i="30" s="1"/>
  <c r="AW12" i="30"/>
  <c r="AV12" i="30"/>
  <c r="AS12" i="30"/>
  <c r="AR12" i="30"/>
  <c r="AO12" i="30"/>
  <c r="AN12" i="30"/>
  <c r="AK12" i="30"/>
  <c r="AJ12" i="30"/>
  <c r="AG12" i="30"/>
  <c r="AF12" i="30"/>
  <c r="AF8" i="30" s="1"/>
  <c r="AF9" i="30" s="1"/>
  <c r="AC12" i="30"/>
  <c r="AC8" i="30" s="1"/>
  <c r="AB12" i="30"/>
  <c r="Y12" i="30"/>
  <c r="Y8" i="30" s="1"/>
  <c r="X12" i="30"/>
  <c r="X8" i="30" s="1"/>
  <c r="X9" i="30" s="1"/>
  <c r="U12" i="30"/>
  <c r="T12" i="30"/>
  <c r="T8" i="30" s="1"/>
  <c r="T9" i="30" s="1"/>
  <c r="Q12" i="30"/>
  <c r="P12" i="30"/>
  <c r="M12" i="30"/>
  <c r="L12" i="30"/>
  <c r="I12" i="30"/>
  <c r="H12" i="30"/>
  <c r="AX8" i="30"/>
  <c r="AT8" i="30"/>
  <c r="AP8" i="30"/>
  <c r="AR3" i="30" s="1"/>
  <c r="AL8" i="30"/>
  <c r="AH8" i="30"/>
  <c r="AD8" i="30"/>
  <c r="Z8" i="30"/>
  <c r="V8" i="30"/>
  <c r="X3" i="30" s="1"/>
  <c r="U8" i="30"/>
  <c r="R8" i="30"/>
  <c r="P8" i="30"/>
  <c r="P9" i="30" s="1"/>
  <c r="N8" i="30"/>
  <c r="D15" i="30" s="1"/>
  <c r="D18" i="30" s="1"/>
  <c r="J8" i="30"/>
  <c r="F8" i="30"/>
  <c r="AZ3" i="30"/>
  <c r="AV3" i="30"/>
  <c r="AN3" i="30"/>
  <c r="AJ3" i="30"/>
  <c r="AF3" i="30"/>
  <c r="AB3" i="30"/>
  <c r="T3" i="30"/>
  <c r="P3" i="30"/>
  <c r="L3" i="30"/>
  <c r="H3" i="30"/>
  <c r="BA39" i="29"/>
  <c r="AZ39" i="29"/>
  <c r="AW39" i="29"/>
  <c r="AV39" i="29"/>
  <c r="AS39" i="29"/>
  <c r="AR39" i="29"/>
  <c r="AO39" i="29"/>
  <c r="AN39" i="29"/>
  <c r="AK39" i="29"/>
  <c r="AJ39" i="29"/>
  <c r="AG39" i="29"/>
  <c r="AF39" i="29"/>
  <c r="AC39" i="29"/>
  <c r="AB39" i="29"/>
  <c r="Y39" i="29"/>
  <c r="X39" i="29"/>
  <c r="U39" i="29"/>
  <c r="T39" i="29"/>
  <c r="Q39" i="29"/>
  <c r="P39" i="29"/>
  <c r="M39" i="29"/>
  <c r="L39" i="29"/>
  <c r="I39" i="29"/>
  <c r="H39" i="29"/>
  <c r="BA38" i="29"/>
  <c r="AZ38" i="29"/>
  <c r="AW38" i="29"/>
  <c r="AV38" i="29"/>
  <c r="AS38" i="29"/>
  <c r="AR38" i="29"/>
  <c r="AO38" i="29"/>
  <c r="AN38" i="29"/>
  <c r="AK38" i="29"/>
  <c r="AJ38" i="29"/>
  <c r="AG38" i="29"/>
  <c r="AF38" i="29"/>
  <c r="AC38" i="29"/>
  <c r="AB38" i="29"/>
  <c r="Y38" i="29"/>
  <c r="X38" i="29"/>
  <c r="U38" i="29"/>
  <c r="T38" i="29"/>
  <c r="Q38" i="29"/>
  <c r="P38" i="29"/>
  <c r="M38" i="29"/>
  <c r="L38" i="29"/>
  <c r="I38" i="29"/>
  <c r="H38" i="29"/>
  <c r="BA37" i="29"/>
  <c r="AZ37" i="29"/>
  <c r="AW37" i="29"/>
  <c r="AV37" i="29"/>
  <c r="AS37" i="29"/>
  <c r="AR37" i="29"/>
  <c r="AO37" i="29"/>
  <c r="AN37" i="29"/>
  <c r="AK37" i="29"/>
  <c r="AJ37" i="29"/>
  <c r="AG37" i="29"/>
  <c r="AF37" i="29"/>
  <c r="AC37" i="29"/>
  <c r="AB37" i="29"/>
  <c r="Y37" i="29"/>
  <c r="X37" i="29"/>
  <c r="U37" i="29"/>
  <c r="T37" i="29"/>
  <c r="Q37" i="29"/>
  <c r="P37" i="29"/>
  <c r="M37" i="29"/>
  <c r="L37" i="29"/>
  <c r="I37" i="29"/>
  <c r="H37" i="29"/>
  <c r="BA36" i="29"/>
  <c r="AZ36" i="29"/>
  <c r="AW36" i="29"/>
  <c r="AV36" i="29"/>
  <c r="AS36" i="29"/>
  <c r="AR36" i="29"/>
  <c r="AO36" i="29"/>
  <c r="AN36" i="29"/>
  <c r="AK36" i="29"/>
  <c r="AJ36" i="29"/>
  <c r="AG36" i="29"/>
  <c r="AF36" i="29"/>
  <c r="AC36" i="29"/>
  <c r="AB36" i="29"/>
  <c r="Y36" i="29"/>
  <c r="X36" i="29"/>
  <c r="U36" i="29"/>
  <c r="T36" i="29"/>
  <c r="Q36" i="29"/>
  <c r="P36" i="29"/>
  <c r="M36" i="29"/>
  <c r="L36" i="29"/>
  <c r="I36" i="29"/>
  <c r="H36" i="29"/>
  <c r="BA35" i="29"/>
  <c r="AZ35" i="29"/>
  <c r="AW35" i="29"/>
  <c r="AV35" i="29"/>
  <c r="AS35" i="29"/>
  <c r="AR35" i="29"/>
  <c r="AO35" i="29"/>
  <c r="AN35" i="29"/>
  <c r="AK35" i="29"/>
  <c r="AJ35" i="29"/>
  <c r="AG35" i="29"/>
  <c r="AF35" i="29"/>
  <c r="AC35" i="29"/>
  <c r="AB35" i="29"/>
  <c r="Y35" i="29"/>
  <c r="X35" i="29"/>
  <c r="U35" i="29"/>
  <c r="T35" i="29"/>
  <c r="Q35" i="29"/>
  <c r="P35" i="29"/>
  <c r="M35" i="29"/>
  <c r="L35" i="29"/>
  <c r="I35" i="29"/>
  <c r="H35" i="29"/>
  <c r="BA34" i="29"/>
  <c r="AZ34" i="29"/>
  <c r="AW34" i="29"/>
  <c r="AV34" i="29"/>
  <c r="AS34" i="29"/>
  <c r="AR34" i="29"/>
  <c r="AO34" i="29"/>
  <c r="AN34" i="29"/>
  <c r="AK34" i="29"/>
  <c r="AJ34" i="29"/>
  <c r="AG34" i="29"/>
  <c r="AF34" i="29"/>
  <c r="AC34" i="29"/>
  <c r="AB34" i="29"/>
  <c r="Y34" i="29"/>
  <c r="X34" i="29"/>
  <c r="U34" i="29"/>
  <c r="T34" i="29"/>
  <c r="Q34" i="29"/>
  <c r="P34" i="29"/>
  <c r="M34" i="29"/>
  <c r="L34" i="29"/>
  <c r="I34" i="29"/>
  <c r="H34" i="29"/>
  <c r="BA33" i="29"/>
  <c r="AZ33" i="29"/>
  <c r="AW33" i="29"/>
  <c r="AV33" i="29"/>
  <c r="AS33" i="29"/>
  <c r="AR33" i="29"/>
  <c r="AO33" i="29"/>
  <c r="AN33" i="29"/>
  <c r="AK33" i="29"/>
  <c r="AJ33" i="29"/>
  <c r="AG33" i="29"/>
  <c r="AF33" i="29"/>
  <c r="AC33" i="29"/>
  <c r="AB33" i="29"/>
  <c r="Y33" i="29"/>
  <c r="X33" i="29"/>
  <c r="U33" i="29"/>
  <c r="T33" i="29"/>
  <c r="Q33" i="29"/>
  <c r="P33" i="29"/>
  <c r="M33" i="29"/>
  <c r="L33" i="29"/>
  <c r="I33" i="29"/>
  <c r="H33" i="29"/>
  <c r="BA32" i="29"/>
  <c r="AZ32" i="29"/>
  <c r="AW32" i="29"/>
  <c r="AV32" i="29"/>
  <c r="AS32" i="29"/>
  <c r="AR32" i="29"/>
  <c r="AO32" i="29"/>
  <c r="AN32" i="29"/>
  <c r="AK32" i="29"/>
  <c r="AJ32" i="29"/>
  <c r="AG32" i="29"/>
  <c r="AF32" i="29"/>
  <c r="AC32" i="29"/>
  <c r="AB32" i="29"/>
  <c r="Y32" i="29"/>
  <c r="X32" i="29"/>
  <c r="U32" i="29"/>
  <c r="T32" i="29"/>
  <c r="Q32" i="29"/>
  <c r="P32" i="29"/>
  <c r="M32" i="29"/>
  <c r="L32" i="29"/>
  <c r="I32" i="29"/>
  <c r="H32" i="29"/>
  <c r="BA31" i="29"/>
  <c r="AZ31" i="29"/>
  <c r="AW31" i="29"/>
  <c r="AV31" i="29"/>
  <c r="AS31" i="29"/>
  <c r="AR31" i="29"/>
  <c r="AO31" i="29"/>
  <c r="AN31" i="29"/>
  <c r="AK31" i="29"/>
  <c r="AJ31" i="29"/>
  <c r="AG31" i="29"/>
  <c r="AF31" i="29"/>
  <c r="AC31" i="29"/>
  <c r="AB31" i="29"/>
  <c r="Y31" i="29"/>
  <c r="X31" i="29"/>
  <c r="U31" i="29"/>
  <c r="T31" i="29"/>
  <c r="Q31" i="29"/>
  <c r="P31" i="29"/>
  <c r="M31" i="29"/>
  <c r="L31" i="29"/>
  <c r="I31" i="29"/>
  <c r="H31" i="29"/>
  <c r="BA30" i="29"/>
  <c r="AZ30" i="29"/>
  <c r="AW30" i="29"/>
  <c r="AV30" i="29"/>
  <c r="AS30" i="29"/>
  <c r="AR30" i="29"/>
  <c r="AO30" i="29"/>
  <c r="AN30" i="29"/>
  <c r="AK30" i="29"/>
  <c r="AJ30" i="29"/>
  <c r="AG30" i="29"/>
  <c r="AF30" i="29"/>
  <c r="AC30" i="29"/>
  <c r="AB30" i="29"/>
  <c r="Y30" i="29"/>
  <c r="X30" i="29"/>
  <c r="U30" i="29"/>
  <c r="T30" i="29"/>
  <c r="Q30" i="29"/>
  <c r="P30" i="29"/>
  <c r="M30" i="29"/>
  <c r="L30" i="29"/>
  <c r="I30" i="29"/>
  <c r="H30" i="29"/>
  <c r="BA29" i="29"/>
  <c r="AZ29" i="29"/>
  <c r="AW29" i="29"/>
  <c r="AV29" i="29"/>
  <c r="AS29" i="29"/>
  <c r="AR29" i="29"/>
  <c r="AO29" i="29"/>
  <c r="AN29" i="29"/>
  <c r="AK29" i="29"/>
  <c r="AJ29" i="29"/>
  <c r="AG29" i="29"/>
  <c r="AF29" i="29"/>
  <c r="AC29" i="29"/>
  <c r="AB29" i="29"/>
  <c r="Y29" i="29"/>
  <c r="X29" i="29"/>
  <c r="U29" i="29"/>
  <c r="T29" i="29"/>
  <c r="Q29" i="29"/>
  <c r="P29" i="29"/>
  <c r="M29" i="29"/>
  <c r="L29" i="29"/>
  <c r="I29" i="29"/>
  <c r="H29" i="29"/>
  <c r="BA28" i="29"/>
  <c r="AZ28" i="29"/>
  <c r="AW28" i="29"/>
  <c r="AV28" i="29"/>
  <c r="AS28" i="29"/>
  <c r="AR28" i="29"/>
  <c r="AO28" i="29"/>
  <c r="AN28" i="29"/>
  <c r="AK28" i="29"/>
  <c r="AJ28" i="29"/>
  <c r="AG28" i="29"/>
  <c r="AF28" i="29"/>
  <c r="AC28" i="29"/>
  <c r="AB28" i="29"/>
  <c r="Y28" i="29"/>
  <c r="X28" i="29"/>
  <c r="U28" i="29"/>
  <c r="U8" i="29" s="1"/>
  <c r="T28" i="29"/>
  <c r="Q28" i="29"/>
  <c r="P28" i="29"/>
  <c r="M28" i="29"/>
  <c r="L28" i="29"/>
  <c r="I28" i="29"/>
  <c r="H28" i="29"/>
  <c r="BA27" i="29"/>
  <c r="AZ27" i="29"/>
  <c r="AW27" i="29"/>
  <c r="AV27" i="29"/>
  <c r="AS27" i="29"/>
  <c r="AR27" i="29"/>
  <c r="AO27" i="29"/>
  <c r="AN27" i="29"/>
  <c r="AN8" i="29" s="1"/>
  <c r="AK27" i="29"/>
  <c r="AJ27" i="29"/>
  <c r="AG27" i="29"/>
  <c r="AF27" i="29"/>
  <c r="AC27" i="29"/>
  <c r="AB27" i="29"/>
  <c r="Y27" i="29"/>
  <c r="X27" i="29"/>
  <c r="U27" i="29"/>
  <c r="T27" i="29"/>
  <c r="Q27" i="29"/>
  <c r="P27" i="29"/>
  <c r="M27" i="29"/>
  <c r="L27" i="29"/>
  <c r="I27" i="29"/>
  <c r="H27" i="29"/>
  <c r="BA26" i="29"/>
  <c r="AZ26" i="29"/>
  <c r="AW26" i="29"/>
  <c r="AV26" i="29"/>
  <c r="AS26" i="29"/>
  <c r="AR26" i="29"/>
  <c r="AO26" i="29"/>
  <c r="AN26" i="29"/>
  <c r="AK26" i="29"/>
  <c r="AJ26" i="29"/>
  <c r="AG26" i="29"/>
  <c r="AF26" i="29"/>
  <c r="AC26" i="29"/>
  <c r="AB26" i="29"/>
  <c r="Y26" i="29"/>
  <c r="X26" i="29"/>
  <c r="U26" i="29"/>
  <c r="T26" i="29"/>
  <c r="Q26" i="29"/>
  <c r="P26" i="29"/>
  <c r="M26" i="29"/>
  <c r="L26" i="29"/>
  <c r="I26" i="29"/>
  <c r="H26" i="29"/>
  <c r="BA25" i="29"/>
  <c r="AZ25" i="29"/>
  <c r="AW25" i="29"/>
  <c r="AV25" i="29"/>
  <c r="AS25" i="29"/>
  <c r="AR25" i="29"/>
  <c r="AO25" i="29"/>
  <c r="AN25" i="29"/>
  <c r="AK25" i="29"/>
  <c r="AJ25" i="29"/>
  <c r="AG25" i="29"/>
  <c r="AF25" i="29"/>
  <c r="AC25" i="29"/>
  <c r="AB25" i="29"/>
  <c r="Y25" i="29"/>
  <c r="X25" i="29"/>
  <c r="U25" i="29"/>
  <c r="T25" i="29"/>
  <c r="Q25" i="29"/>
  <c r="P25" i="29"/>
  <c r="M25" i="29"/>
  <c r="L25" i="29"/>
  <c r="I25" i="29"/>
  <c r="H25" i="29"/>
  <c r="BA24" i="29"/>
  <c r="AZ24" i="29"/>
  <c r="AW24" i="29"/>
  <c r="AV24" i="29"/>
  <c r="AS24" i="29"/>
  <c r="AR24" i="29"/>
  <c r="AO24" i="29"/>
  <c r="AN24" i="29"/>
  <c r="AK24" i="29"/>
  <c r="AJ24" i="29"/>
  <c r="AG24" i="29"/>
  <c r="AF24" i="29"/>
  <c r="AC24" i="29"/>
  <c r="AB24" i="29"/>
  <c r="Y24" i="29"/>
  <c r="X24" i="29"/>
  <c r="U24" i="29"/>
  <c r="T24" i="29"/>
  <c r="Q24" i="29"/>
  <c r="P24" i="29"/>
  <c r="M24" i="29"/>
  <c r="L24" i="29"/>
  <c r="I24" i="29"/>
  <c r="H24" i="29"/>
  <c r="BA23" i="29"/>
  <c r="AZ23" i="29"/>
  <c r="AW23" i="29"/>
  <c r="AV23" i="29"/>
  <c r="AS23" i="29"/>
  <c r="AR23" i="29"/>
  <c r="AO23" i="29"/>
  <c r="AN23" i="29"/>
  <c r="AK23" i="29"/>
  <c r="AJ23" i="29"/>
  <c r="AG23" i="29"/>
  <c r="AF23" i="29"/>
  <c r="AC23" i="29"/>
  <c r="AB23" i="29"/>
  <c r="Y23" i="29"/>
  <c r="X23" i="29"/>
  <c r="U23" i="29"/>
  <c r="T23" i="29"/>
  <c r="Q23" i="29"/>
  <c r="P23" i="29"/>
  <c r="M23" i="29"/>
  <c r="L23" i="29"/>
  <c r="I23" i="29"/>
  <c r="H23" i="29"/>
  <c r="BA22" i="29"/>
  <c r="AZ22" i="29"/>
  <c r="AW22" i="29"/>
  <c r="AV22" i="29"/>
  <c r="AS22" i="29"/>
  <c r="AR22" i="29"/>
  <c r="AO22" i="29"/>
  <c r="AN22" i="29"/>
  <c r="AK22" i="29"/>
  <c r="AJ22" i="29"/>
  <c r="AG22" i="29"/>
  <c r="AF22" i="29"/>
  <c r="AC22" i="29"/>
  <c r="AB22" i="29"/>
  <c r="Y22" i="29"/>
  <c r="X22" i="29"/>
  <c r="U22" i="29"/>
  <c r="T22" i="29"/>
  <c r="Q22" i="29"/>
  <c r="P22" i="29"/>
  <c r="M22" i="29"/>
  <c r="L22" i="29"/>
  <c r="I22" i="29"/>
  <c r="H22" i="29"/>
  <c r="BA21" i="29"/>
  <c r="AZ21" i="29"/>
  <c r="AW21" i="29"/>
  <c r="AV21" i="29"/>
  <c r="AS21" i="29"/>
  <c r="AR21" i="29"/>
  <c r="AO21" i="29"/>
  <c r="AN21" i="29"/>
  <c r="AK21" i="29"/>
  <c r="AJ21" i="29"/>
  <c r="AG21" i="29"/>
  <c r="AF21" i="29"/>
  <c r="AC21" i="29"/>
  <c r="AB21" i="29"/>
  <c r="Y21" i="29"/>
  <c r="X21" i="29"/>
  <c r="U21" i="29"/>
  <c r="T21" i="29"/>
  <c r="Q21" i="29"/>
  <c r="P21" i="29"/>
  <c r="M21" i="29"/>
  <c r="L21" i="29"/>
  <c r="I21" i="29"/>
  <c r="H21" i="29"/>
  <c r="BA20" i="29"/>
  <c r="AZ20" i="29"/>
  <c r="AW20" i="29"/>
  <c r="AV20" i="29"/>
  <c r="AS20" i="29"/>
  <c r="AR20" i="29"/>
  <c r="AO20" i="29"/>
  <c r="AN20" i="29"/>
  <c r="AK20" i="29"/>
  <c r="AJ20" i="29"/>
  <c r="AG20" i="29"/>
  <c r="AF20" i="29"/>
  <c r="AC20" i="29"/>
  <c r="AB20" i="29"/>
  <c r="Y20" i="29"/>
  <c r="X20" i="29"/>
  <c r="U20" i="29"/>
  <c r="T20" i="29"/>
  <c r="Q20" i="29"/>
  <c r="P20" i="29"/>
  <c r="M20" i="29"/>
  <c r="L20" i="29"/>
  <c r="I20" i="29"/>
  <c r="H20" i="29"/>
  <c r="BA19" i="29"/>
  <c r="AZ19" i="29"/>
  <c r="AW19" i="29"/>
  <c r="AV19" i="29"/>
  <c r="AS19" i="29"/>
  <c r="AR19" i="29"/>
  <c r="AO19" i="29"/>
  <c r="AN19" i="29"/>
  <c r="AK19" i="29"/>
  <c r="AJ19" i="29"/>
  <c r="AG19" i="29"/>
  <c r="AF19" i="29"/>
  <c r="AC19" i="29"/>
  <c r="AB19" i="29"/>
  <c r="Y19" i="29"/>
  <c r="X19" i="29"/>
  <c r="U19" i="29"/>
  <c r="T19" i="29"/>
  <c r="Q19" i="29"/>
  <c r="P19" i="29"/>
  <c r="M19" i="29"/>
  <c r="L19" i="29"/>
  <c r="I19" i="29"/>
  <c r="H19" i="29"/>
  <c r="BA18" i="29"/>
  <c r="AZ18" i="29"/>
  <c r="AW18" i="29"/>
  <c r="AV18" i="29"/>
  <c r="AS18" i="29"/>
  <c r="AR18" i="29"/>
  <c r="AO18" i="29"/>
  <c r="AN18" i="29"/>
  <c r="AK18" i="29"/>
  <c r="AJ18" i="29"/>
  <c r="AG18" i="29"/>
  <c r="AF18" i="29"/>
  <c r="AC18" i="29"/>
  <c r="AB18" i="29"/>
  <c r="Y18" i="29"/>
  <c r="X18" i="29"/>
  <c r="U18" i="29"/>
  <c r="T18" i="29"/>
  <c r="Q18" i="29"/>
  <c r="P18" i="29"/>
  <c r="M18" i="29"/>
  <c r="L18" i="29"/>
  <c r="I18" i="29"/>
  <c r="H18" i="29"/>
  <c r="BA17" i="29"/>
  <c r="AZ17" i="29"/>
  <c r="AW17" i="29"/>
  <c r="AV17" i="29"/>
  <c r="AS17" i="29"/>
  <c r="AR17" i="29"/>
  <c r="AO17" i="29"/>
  <c r="AN17" i="29"/>
  <c r="AK17" i="29"/>
  <c r="AJ17" i="29"/>
  <c r="AG17" i="29"/>
  <c r="AF17" i="29"/>
  <c r="AC17" i="29"/>
  <c r="AB17" i="29"/>
  <c r="Y17" i="29"/>
  <c r="X17" i="29"/>
  <c r="U17" i="29"/>
  <c r="T17" i="29"/>
  <c r="Q17" i="29"/>
  <c r="P17" i="29"/>
  <c r="M17" i="29"/>
  <c r="L17" i="29"/>
  <c r="I17" i="29"/>
  <c r="H17" i="29"/>
  <c r="BA16" i="29"/>
  <c r="BA8" i="29" s="1"/>
  <c r="AZ16" i="29"/>
  <c r="AW16" i="29"/>
  <c r="AV16" i="29"/>
  <c r="AS16" i="29"/>
  <c r="AR16" i="29"/>
  <c r="AO16" i="29"/>
  <c r="AN16" i="29"/>
  <c r="AK16" i="29"/>
  <c r="AJ16" i="29"/>
  <c r="AG16" i="29"/>
  <c r="AF16" i="29"/>
  <c r="AC16" i="29"/>
  <c r="AB16" i="29"/>
  <c r="Y16" i="29"/>
  <c r="X16" i="29"/>
  <c r="U16" i="29"/>
  <c r="T16" i="29"/>
  <c r="Q16" i="29"/>
  <c r="P16" i="29"/>
  <c r="M16" i="29"/>
  <c r="L16" i="29"/>
  <c r="I16" i="29"/>
  <c r="H16" i="29"/>
  <c r="BA15" i="29"/>
  <c r="AZ15" i="29"/>
  <c r="AW15" i="29"/>
  <c r="AV15" i="29"/>
  <c r="AS15" i="29"/>
  <c r="AR15" i="29"/>
  <c r="AO15" i="29"/>
  <c r="AN15" i="29"/>
  <c r="AK15" i="29"/>
  <c r="AJ15" i="29"/>
  <c r="AG15" i="29"/>
  <c r="AF15" i="29"/>
  <c r="AC15" i="29"/>
  <c r="AB15" i="29"/>
  <c r="Y15" i="29"/>
  <c r="X15" i="29"/>
  <c r="U15" i="29"/>
  <c r="T15" i="29"/>
  <c r="Q15" i="29"/>
  <c r="P15" i="29"/>
  <c r="M15" i="29"/>
  <c r="L15" i="29"/>
  <c r="I15" i="29"/>
  <c r="H15" i="29"/>
  <c r="BA14" i="29"/>
  <c r="AZ14" i="29"/>
  <c r="AW14" i="29"/>
  <c r="AV14" i="29"/>
  <c r="AS14" i="29"/>
  <c r="AR14" i="29"/>
  <c r="AO14" i="29"/>
  <c r="AN14" i="29"/>
  <c r="AK14" i="29"/>
  <c r="AJ14" i="29"/>
  <c r="AG14" i="29"/>
  <c r="AF14" i="29"/>
  <c r="AC14" i="29"/>
  <c r="AB14" i="29"/>
  <c r="Y14" i="29"/>
  <c r="X14" i="29"/>
  <c r="U14" i="29"/>
  <c r="T14" i="29"/>
  <c r="Q14" i="29"/>
  <c r="P14" i="29"/>
  <c r="M14" i="29"/>
  <c r="L14" i="29"/>
  <c r="I14" i="29"/>
  <c r="H14" i="29"/>
  <c r="BA13" i="29"/>
  <c r="AZ13" i="29"/>
  <c r="AZ8" i="29" s="1"/>
  <c r="AZ9" i="29" s="1"/>
  <c r="AW13" i="29"/>
  <c r="AW8" i="29" s="1"/>
  <c r="AV13" i="29"/>
  <c r="AV8" i="29" s="1"/>
  <c r="AV9" i="29" s="1"/>
  <c r="AS13" i="29"/>
  <c r="AR13" i="29"/>
  <c r="AR8" i="29" s="1"/>
  <c r="AR9" i="29" s="1"/>
  <c r="AO13" i="29"/>
  <c r="AO8" i="29" s="1"/>
  <c r="AN13" i="29"/>
  <c r="AK13" i="29"/>
  <c r="AJ13" i="29"/>
  <c r="AG13" i="29"/>
  <c r="AF13" i="29"/>
  <c r="AC13" i="29"/>
  <c r="AB13" i="29"/>
  <c r="Y13" i="29"/>
  <c r="X13" i="29"/>
  <c r="U13" i="29"/>
  <c r="T13" i="29"/>
  <c r="T8" i="29" s="1"/>
  <c r="T9" i="29" s="1"/>
  <c r="Q13" i="29"/>
  <c r="Q8" i="29" s="1"/>
  <c r="P13" i="29"/>
  <c r="M13" i="29"/>
  <c r="L13" i="29"/>
  <c r="L8" i="29" s="1"/>
  <c r="I13" i="29"/>
  <c r="I8" i="29" s="1"/>
  <c r="H13" i="29"/>
  <c r="H8" i="29" s="1"/>
  <c r="BA12" i="29"/>
  <c r="AZ12" i="29"/>
  <c r="AW12" i="29"/>
  <c r="AV12" i="29"/>
  <c r="AS12" i="29"/>
  <c r="AR12" i="29"/>
  <c r="AO12" i="29"/>
  <c r="AN12" i="29"/>
  <c r="AK12" i="29"/>
  <c r="AK8" i="29" s="1"/>
  <c r="AJ12" i="29"/>
  <c r="AJ8" i="29" s="1"/>
  <c r="AJ9" i="29" s="1"/>
  <c r="AG12" i="29"/>
  <c r="AG8" i="29" s="1"/>
  <c r="AF12" i="29"/>
  <c r="AF8" i="29" s="1"/>
  <c r="AF9" i="29" s="1"/>
  <c r="AC12" i="29"/>
  <c r="AC8" i="29" s="1"/>
  <c r="AB12" i="29"/>
  <c r="AB8" i="29" s="1"/>
  <c r="AB9" i="29" s="1"/>
  <c r="Y12" i="29"/>
  <c r="Y8" i="29" s="1"/>
  <c r="X12" i="29"/>
  <c r="U12" i="29"/>
  <c r="T12" i="29"/>
  <c r="Q12" i="29"/>
  <c r="P12" i="29"/>
  <c r="P8" i="29" s="1"/>
  <c r="P9" i="29" s="1"/>
  <c r="M12" i="29"/>
  <c r="L12" i="29"/>
  <c r="I12" i="29"/>
  <c r="H12" i="29"/>
  <c r="AX8" i="29"/>
  <c r="AT8" i="29"/>
  <c r="AV3" i="29" s="1"/>
  <c r="AS8" i="29"/>
  <c r="AP8" i="29"/>
  <c r="AL8" i="29"/>
  <c r="AN3" i="29" s="1"/>
  <c r="AH8" i="29"/>
  <c r="AD8" i="29"/>
  <c r="Z8" i="29"/>
  <c r="X8" i="29"/>
  <c r="V8" i="29"/>
  <c r="R8" i="29"/>
  <c r="T3" i="29" s="1"/>
  <c r="N8" i="29"/>
  <c r="J8" i="29"/>
  <c r="L3" i="29" s="1"/>
  <c r="F8" i="29"/>
  <c r="H3" i="29" s="1"/>
  <c r="AZ3" i="29"/>
  <c r="AR3" i="29"/>
  <c r="AJ3" i="29"/>
  <c r="AF3" i="29"/>
  <c r="AB3" i="29"/>
  <c r="X3" i="29"/>
  <c r="P3" i="29"/>
  <c r="BA39" i="28"/>
  <c r="AZ39" i="28"/>
  <c r="AW39" i="28"/>
  <c r="AV39" i="28"/>
  <c r="AS39" i="28"/>
  <c r="AR39" i="28"/>
  <c r="AO39" i="28"/>
  <c r="AN39" i="28"/>
  <c r="AK39" i="28"/>
  <c r="AJ39" i="28"/>
  <c r="AG39" i="28"/>
  <c r="AF39" i="28"/>
  <c r="AC39" i="28"/>
  <c r="AB39" i="28"/>
  <c r="Y39" i="28"/>
  <c r="X39" i="28"/>
  <c r="U39" i="28"/>
  <c r="T39" i="28"/>
  <c r="Q39" i="28"/>
  <c r="P39" i="28"/>
  <c r="M39" i="28"/>
  <c r="L39" i="28"/>
  <c r="I39" i="28"/>
  <c r="H39" i="28"/>
  <c r="BA38" i="28"/>
  <c r="AZ38" i="28"/>
  <c r="AW38" i="28"/>
  <c r="AV38" i="28"/>
  <c r="AS38" i="28"/>
  <c r="AR38" i="28"/>
  <c r="AO38" i="28"/>
  <c r="AN38" i="28"/>
  <c r="AK38" i="28"/>
  <c r="AJ38" i="28"/>
  <c r="AG38" i="28"/>
  <c r="AF38" i="28"/>
  <c r="AC38" i="28"/>
  <c r="AB38" i="28"/>
  <c r="Y38" i="28"/>
  <c r="X38" i="28"/>
  <c r="U38" i="28"/>
  <c r="T38" i="28"/>
  <c r="Q38" i="28"/>
  <c r="P38" i="28"/>
  <c r="M38" i="28"/>
  <c r="L38" i="28"/>
  <c r="I38" i="28"/>
  <c r="H38" i="28"/>
  <c r="BA37" i="28"/>
  <c r="AZ37" i="28"/>
  <c r="AW37" i="28"/>
  <c r="AV37" i="28"/>
  <c r="AS37" i="28"/>
  <c r="AR37" i="28"/>
  <c r="AO37" i="28"/>
  <c r="AN37" i="28"/>
  <c r="AK37" i="28"/>
  <c r="AJ37" i="28"/>
  <c r="AG37" i="28"/>
  <c r="AF37" i="28"/>
  <c r="AC37" i="28"/>
  <c r="AB37" i="28"/>
  <c r="Y37" i="28"/>
  <c r="X37" i="28"/>
  <c r="U37" i="28"/>
  <c r="T37" i="28"/>
  <c r="Q37" i="28"/>
  <c r="P37" i="28"/>
  <c r="M37" i="28"/>
  <c r="L37" i="28"/>
  <c r="I37" i="28"/>
  <c r="H37" i="28"/>
  <c r="BA36" i="28"/>
  <c r="AZ36" i="28"/>
  <c r="AW36" i="28"/>
  <c r="AV36" i="28"/>
  <c r="AS36" i="28"/>
  <c r="AR36" i="28"/>
  <c r="AO36" i="28"/>
  <c r="AN36" i="28"/>
  <c r="AK36" i="28"/>
  <c r="AJ36" i="28"/>
  <c r="AG36" i="28"/>
  <c r="AF36" i="28"/>
  <c r="AC36" i="28"/>
  <c r="AB36" i="28"/>
  <c r="Y36" i="28"/>
  <c r="X36" i="28"/>
  <c r="U36" i="28"/>
  <c r="T36" i="28"/>
  <c r="Q36" i="28"/>
  <c r="P36" i="28"/>
  <c r="M36" i="28"/>
  <c r="L36" i="28"/>
  <c r="I36" i="28"/>
  <c r="H36" i="28"/>
  <c r="BA35" i="28"/>
  <c r="AZ35" i="28"/>
  <c r="AW35" i="28"/>
  <c r="AV35" i="28"/>
  <c r="AS35" i="28"/>
  <c r="AR35" i="28"/>
  <c r="AO35" i="28"/>
  <c r="AN35" i="28"/>
  <c r="AK35" i="28"/>
  <c r="AJ35" i="28"/>
  <c r="AG35" i="28"/>
  <c r="AF35" i="28"/>
  <c r="AC35" i="28"/>
  <c r="AB35" i="28"/>
  <c r="Y35" i="28"/>
  <c r="X35" i="28"/>
  <c r="U35" i="28"/>
  <c r="T35" i="28"/>
  <c r="Q35" i="28"/>
  <c r="P35" i="28"/>
  <c r="M35" i="28"/>
  <c r="L35" i="28"/>
  <c r="I35" i="28"/>
  <c r="H35" i="28"/>
  <c r="BA34" i="28"/>
  <c r="AZ34" i="28"/>
  <c r="AW34" i="28"/>
  <c r="AV34" i="28"/>
  <c r="AS34" i="28"/>
  <c r="AR34" i="28"/>
  <c r="AO34" i="28"/>
  <c r="AN34" i="28"/>
  <c r="AK34" i="28"/>
  <c r="AJ34" i="28"/>
  <c r="AG34" i="28"/>
  <c r="AF34" i="28"/>
  <c r="AC34" i="28"/>
  <c r="AB34" i="28"/>
  <c r="Y34" i="28"/>
  <c r="X34" i="28"/>
  <c r="U34" i="28"/>
  <c r="T34" i="28"/>
  <c r="Q34" i="28"/>
  <c r="P34" i="28"/>
  <c r="M34" i="28"/>
  <c r="L34" i="28"/>
  <c r="I34" i="28"/>
  <c r="H34" i="28"/>
  <c r="BA33" i="28"/>
  <c r="AZ33" i="28"/>
  <c r="AW33" i="28"/>
  <c r="AV33" i="28"/>
  <c r="AS33" i="28"/>
  <c r="AR33" i="28"/>
  <c r="AO33" i="28"/>
  <c r="AN33" i="28"/>
  <c r="AK33" i="28"/>
  <c r="AJ33" i="28"/>
  <c r="AG33" i="28"/>
  <c r="AF33" i="28"/>
  <c r="AC33" i="28"/>
  <c r="AB33" i="28"/>
  <c r="Y33" i="28"/>
  <c r="X33" i="28"/>
  <c r="U33" i="28"/>
  <c r="T33" i="28"/>
  <c r="Q33" i="28"/>
  <c r="P33" i="28"/>
  <c r="M33" i="28"/>
  <c r="L33" i="28"/>
  <c r="I33" i="28"/>
  <c r="H33" i="28"/>
  <c r="BA32" i="28"/>
  <c r="AZ32" i="28"/>
  <c r="AW32" i="28"/>
  <c r="AV32" i="28"/>
  <c r="AS32" i="28"/>
  <c r="AR32" i="28"/>
  <c r="AO32" i="28"/>
  <c r="AN32" i="28"/>
  <c r="AK32" i="28"/>
  <c r="AJ32" i="28"/>
  <c r="AG32" i="28"/>
  <c r="AF32" i="28"/>
  <c r="AC32" i="28"/>
  <c r="AB32" i="28"/>
  <c r="Y32" i="28"/>
  <c r="X32" i="28"/>
  <c r="U32" i="28"/>
  <c r="T32" i="28"/>
  <c r="Q32" i="28"/>
  <c r="P32" i="28"/>
  <c r="M32" i="28"/>
  <c r="L32" i="28"/>
  <c r="I32" i="28"/>
  <c r="H32" i="28"/>
  <c r="BA31" i="28"/>
  <c r="AZ31" i="28"/>
  <c r="AW31" i="28"/>
  <c r="AV31" i="28"/>
  <c r="AS31" i="28"/>
  <c r="AR31" i="28"/>
  <c r="AO31" i="28"/>
  <c r="AN31" i="28"/>
  <c r="AK31" i="28"/>
  <c r="AJ31" i="28"/>
  <c r="AG31" i="28"/>
  <c r="AF31" i="28"/>
  <c r="AC31" i="28"/>
  <c r="AB31" i="28"/>
  <c r="Y31" i="28"/>
  <c r="X31" i="28"/>
  <c r="U31" i="28"/>
  <c r="T31" i="28"/>
  <c r="Q31" i="28"/>
  <c r="P31" i="28"/>
  <c r="M31" i="28"/>
  <c r="L31" i="28"/>
  <c r="I31" i="28"/>
  <c r="H31" i="28"/>
  <c r="BA30" i="28"/>
  <c r="AZ30" i="28"/>
  <c r="AW30" i="28"/>
  <c r="AV30" i="28"/>
  <c r="AS30" i="28"/>
  <c r="AR30" i="28"/>
  <c r="AO30" i="28"/>
  <c r="AN30" i="28"/>
  <c r="AK30" i="28"/>
  <c r="AJ30" i="28"/>
  <c r="AG30" i="28"/>
  <c r="AF30" i="28"/>
  <c r="AC30" i="28"/>
  <c r="AB30" i="28"/>
  <c r="Y30" i="28"/>
  <c r="X30" i="28"/>
  <c r="U30" i="28"/>
  <c r="T30" i="28"/>
  <c r="Q30" i="28"/>
  <c r="P30" i="28"/>
  <c r="M30" i="28"/>
  <c r="L30" i="28"/>
  <c r="I30" i="28"/>
  <c r="H30" i="28"/>
  <c r="BA29" i="28"/>
  <c r="AZ29" i="28"/>
  <c r="AW29" i="28"/>
  <c r="AV29" i="28"/>
  <c r="AS29" i="28"/>
  <c r="AR29" i="28"/>
  <c r="AO29" i="28"/>
  <c r="AN29" i="28"/>
  <c r="AK29" i="28"/>
  <c r="AJ29" i="28"/>
  <c r="AG29" i="28"/>
  <c r="AF29" i="28"/>
  <c r="AC29" i="28"/>
  <c r="AB29" i="28"/>
  <c r="Y29" i="28"/>
  <c r="X29" i="28"/>
  <c r="U29" i="28"/>
  <c r="T29" i="28"/>
  <c r="Q29" i="28"/>
  <c r="P29" i="28"/>
  <c r="M29" i="28"/>
  <c r="L29" i="28"/>
  <c r="I29" i="28"/>
  <c r="H29" i="28"/>
  <c r="BA28" i="28"/>
  <c r="AZ28" i="28"/>
  <c r="AW28" i="28"/>
  <c r="AV28" i="28"/>
  <c r="AS28" i="28"/>
  <c r="AR28" i="28"/>
  <c r="AO28" i="28"/>
  <c r="AO8" i="28" s="1"/>
  <c r="AN28" i="28"/>
  <c r="AK28" i="28"/>
  <c r="AJ28" i="28"/>
  <c r="AG28" i="28"/>
  <c r="AF28" i="28"/>
  <c r="AC28" i="28"/>
  <c r="AB28" i="28"/>
  <c r="Y28" i="28"/>
  <c r="X28" i="28"/>
  <c r="U28" i="28"/>
  <c r="T28" i="28"/>
  <c r="Q28" i="28"/>
  <c r="P28" i="28"/>
  <c r="M28" i="28"/>
  <c r="L28" i="28"/>
  <c r="I28" i="28"/>
  <c r="I8" i="28" s="1"/>
  <c r="H28" i="28"/>
  <c r="BA27" i="28"/>
  <c r="AZ27" i="28"/>
  <c r="AW27" i="28"/>
  <c r="AV27" i="28"/>
  <c r="AS27" i="28"/>
  <c r="AR27" i="28"/>
  <c r="AO27" i="28"/>
  <c r="AN27" i="28"/>
  <c r="AK27" i="28"/>
  <c r="AJ27" i="28"/>
  <c r="AG27" i="28"/>
  <c r="AF27" i="28"/>
  <c r="AC27" i="28"/>
  <c r="AB27" i="28"/>
  <c r="Y27" i="28"/>
  <c r="Y8" i="28" s="1"/>
  <c r="X27" i="28"/>
  <c r="U27" i="28"/>
  <c r="T27" i="28"/>
  <c r="Q27" i="28"/>
  <c r="P27" i="28"/>
  <c r="M27" i="28"/>
  <c r="L27" i="28"/>
  <c r="I27" i="28"/>
  <c r="H27" i="28"/>
  <c r="BA26" i="28"/>
  <c r="AZ26" i="28"/>
  <c r="AW26" i="28"/>
  <c r="AV26" i="28"/>
  <c r="AS26" i="28"/>
  <c r="AR26" i="28"/>
  <c r="AO26" i="28"/>
  <c r="AN26" i="28"/>
  <c r="AK26" i="28"/>
  <c r="AJ26" i="28"/>
  <c r="AG26" i="28"/>
  <c r="AF26" i="28"/>
  <c r="AC26" i="28"/>
  <c r="AB26" i="28"/>
  <c r="Y26" i="28"/>
  <c r="X26" i="28"/>
  <c r="U26" i="28"/>
  <c r="T26" i="28"/>
  <c r="Q26" i="28"/>
  <c r="P26" i="28"/>
  <c r="M26" i="28"/>
  <c r="L26" i="28"/>
  <c r="I26" i="28"/>
  <c r="H26" i="28"/>
  <c r="BA25" i="28"/>
  <c r="AZ25" i="28"/>
  <c r="AW25" i="28"/>
  <c r="AV25" i="28"/>
  <c r="AS25" i="28"/>
  <c r="AR25" i="28"/>
  <c r="AO25" i="28"/>
  <c r="AN25" i="28"/>
  <c r="AK25" i="28"/>
  <c r="AJ25" i="28"/>
  <c r="AG25" i="28"/>
  <c r="AF25" i="28"/>
  <c r="AC25" i="28"/>
  <c r="AB25" i="28"/>
  <c r="AB8" i="28" s="1"/>
  <c r="AB9" i="28" s="1"/>
  <c r="Y25" i="28"/>
  <c r="X25" i="28"/>
  <c r="U25" i="28"/>
  <c r="T25" i="28"/>
  <c r="Q25" i="28"/>
  <c r="P25" i="28"/>
  <c r="M25" i="28"/>
  <c r="L25" i="28"/>
  <c r="I25" i="28"/>
  <c r="H25" i="28"/>
  <c r="BA24" i="28"/>
  <c r="AZ24" i="28"/>
  <c r="AW24" i="28"/>
  <c r="AV24" i="28"/>
  <c r="AS24" i="28"/>
  <c r="AR24" i="28"/>
  <c r="AR8" i="28" s="1"/>
  <c r="AR9" i="28" s="1"/>
  <c r="AO24" i="28"/>
  <c r="AN24" i="28"/>
  <c r="AK24" i="28"/>
  <c r="AJ24" i="28"/>
  <c r="AG24" i="28"/>
  <c r="AF24" i="28"/>
  <c r="AC24" i="28"/>
  <c r="AB24" i="28"/>
  <c r="Y24" i="28"/>
  <c r="X24" i="28"/>
  <c r="U24" i="28"/>
  <c r="T24" i="28"/>
  <c r="Q24" i="28"/>
  <c r="P24" i="28"/>
  <c r="M24" i="28"/>
  <c r="L24" i="28"/>
  <c r="I24" i="28"/>
  <c r="H24" i="28"/>
  <c r="BA23" i="28"/>
  <c r="AZ23" i="28"/>
  <c r="AW23" i="28"/>
  <c r="AV23" i="28"/>
  <c r="AS23" i="28"/>
  <c r="AR23" i="28"/>
  <c r="AO23" i="28"/>
  <c r="AN23" i="28"/>
  <c r="AK23" i="28"/>
  <c r="AJ23" i="28"/>
  <c r="AG23" i="28"/>
  <c r="AF23" i="28"/>
  <c r="AC23" i="28"/>
  <c r="AB23" i="28"/>
  <c r="Y23" i="28"/>
  <c r="X23" i="28"/>
  <c r="U23" i="28"/>
  <c r="T23" i="28"/>
  <c r="Q23" i="28"/>
  <c r="P23" i="28"/>
  <c r="M23" i="28"/>
  <c r="L23" i="28"/>
  <c r="I23" i="28"/>
  <c r="H23" i="28"/>
  <c r="BA22" i="28"/>
  <c r="AZ22" i="28"/>
  <c r="AW22" i="28"/>
  <c r="AV22" i="28"/>
  <c r="AS22" i="28"/>
  <c r="AR22" i="28"/>
  <c r="AO22" i="28"/>
  <c r="AN22" i="28"/>
  <c r="AK22" i="28"/>
  <c r="AJ22" i="28"/>
  <c r="AG22" i="28"/>
  <c r="AF22" i="28"/>
  <c r="AC22" i="28"/>
  <c r="AB22" i="28"/>
  <c r="Y22" i="28"/>
  <c r="X22" i="28"/>
  <c r="U22" i="28"/>
  <c r="T22" i="28"/>
  <c r="Q22" i="28"/>
  <c r="P22" i="28"/>
  <c r="M22" i="28"/>
  <c r="L22" i="28"/>
  <c r="I22" i="28"/>
  <c r="H22" i="28"/>
  <c r="BA21" i="28"/>
  <c r="AZ21" i="28"/>
  <c r="AW21" i="28"/>
  <c r="AV21" i="28"/>
  <c r="AS21" i="28"/>
  <c r="AR21" i="28"/>
  <c r="AO21" i="28"/>
  <c r="AN21" i="28"/>
  <c r="AK21" i="28"/>
  <c r="AJ21" i="28"/>
  <c r="AG21" i="28"/>
  <c r="AF21" i="28"/>
  <c r="AC21" i="28"/>
  <c r="AC8" i="28" s="1"/>
  <c r="AB21" i="28"/>
  <c r="Y21" i="28"/>
  <c r="X21" i="28"/>
  <c r="U21" i="28"/>
  <c r="T21" i="28"/>
  <c r="Q21" i="28"/>
  <c r="P21" i="28"/>
  <c r="M21" i="28"/>
  <c r="L21" i="28"/>
  <c r="I21" i="28"/>
  <c r="H21" i="28"/>
  <c r="BA20" i="28"/>
  <c r="AZ20" i="28"/>
  <c r="AW20" i="28"/>
  <c r="AV20" i="28"/>
  <c r="AS20" i="28"/>
  <c r="AR20" i="28"/>
  <c r="AO20" i="28"/>
  <c r="AN20" i="28"/>
  <c r="AK20" i="28"/>
  <c r="AJ20" i="28"/>
  <c r="AG20" i="28"/>
  <c r="AF20" i="28"/>
  <c r="AC20" i="28"/>
  <c r="AB20" i="28"/>
  <c r="Y20" i="28"/>
  <c r="X20" i="28"/>
  <c r="U20" i="28"/>
  <c r="T20" i="28"/>
  <c r="Q20" i="28"/>
  <c r="P20" i="28"/>
  <c r="M20" i="28"/>
  <c r="L20" i="28"/>
  <c r="I20" i="28"/>
  <c r="H20" i="28"/>
  <c r="BA19" i="28"/>
  <c r="AZ19" i="28"/>
  <c r="AW19" i="28"/>
  <c r="AV19" i="28"/>
  <c r="AS19" i="28"/>
  <c r="AR19" i="28"/>
  <c r="AO19" i="28"/>
  <c r="AN19" i="28"/>
  <c r="AK19" i="28"/>
  <c r="AJ19" i="28"/>
  <c r="AG19" i="28"/>
  <c r="AF19" i="28"/>
  <c r="AC19" i="28"/>
  <c r="AB19" i="28"/>
  <c r="Y19" i="28"/>
  <c r="X19" i="28"/>
  <c r="U19" i="28"/>
  <c r="T19" i="28"/>
  <c r="Q19" i="28"/>
  <c r="P19" i="28"/>
  <c r="M19" i="28"/>
  <c r="L19" i="28"/>
  <c r="I19" i="28"/>
  <c r="H19" i="28"/>
  <c r="BA18" i="28"/>
  <c r="AZ18" i="28"/>
  <c r="AW18" i="28"/>
  <c r="AV18" i="28"/>
  <c r="AS18" i="28"/>
  <c r="AR18" i="28"/>
  <c r="AO18" i="28"/>
  <c r="AN18" i="28"/>
  <c r="AK18" i="28"/>
  <c r="AJ18" i="28"/>
  <c r="AG18" i="28"/>
  <c r="AF18" i="28"/>
  <c r="AC18" i="28"/>
  <c r="AB18" i="28"/>
  <c r="Y18" i="28"/>
  <c r="X18" i="28"/>
  <c r="U18" i="28"/>
  <c r="T18" i="28"/>
  <c r="Q18" i="28"/>
  <c r="P18" i="28"/>
  <c r="P8" i="28" s="1"/>
  <c r="P9" i="28" s="1"/>
  <c r="M18" i="28"/>
  <c r="L18" i="28"/>
  <c r="I18" i="28"/>
  <c r="H18" i="28"/>
  <c r="BA17" i="28"/>
  <c r="AZ17" i="28"/>
  <c r="AW17" i="28"/>
  <c r="AV17" i="28"/>
  <c r="AS17" i="28"/>
  <c r="AR17" i="28"/>
  <c r="AO17" i="28"/>
  <c r="AN17" i="28"/>
  <c r="AK17" i="28"/>
  <c r="AJ17" i="28"/>
  <c r="AG17" i="28"/>
  <c r="AF17" i="28"/>
  <c r="AC17" i="28"/>
  <c r="AB17" i="28"/>
  <c r="Y17" i="28"/>
  <c r="X17" i="28"/>
  <c r="U17" i="28"/>
  <c r="T17" i="28"/>
  <c r="Q17" i="28"/>
  <c r="P17" i="28"/>
  <c r="M17" i="28"/>
  <c r="L17" i="28"/>
  <c r="I17" i="28"/>
  <c r="H17" i="28"/>
  <c r="BA16" i="28"/>
  <c r="AZ16" i="28"/>
  <c r="AW16" i="28"/>
  <c r="AW8" i="28" s="1"/>
  <c r="AV16" i="28"/>
  <c r="AS16" i="28"/>
  <c r="AR16" i="28"/>
  <c r="AO16" i="28"/>
  <c r="AN16" i="28"/>
  <c r="AK16" i="28"/>
  <c r="AJ16" i="28"/>
  <c r="AG16" i="28"/>
  <c r="AF16" i="28"/>
  <c r="AC16" i="28"/>
  <c r="AB16" i="28"/>
  <c r="Y16" i="28"/>
  <c r="X16" i="28"/>
  <c r="U16" i="28"/>
  <c r="T16" i="28"/>
  <c r="Q16" i="28"/>
  <c r="Q8" i="28" s="1"/>
  <c r="P16" i="28"/>
  <c r="M16" i="28"/>
  <c r="L16" i="28"/>
  <c r="I16" i="28"/>
  <c r="H16" i="28"/>
  <c r="BA15" i="28"/>
  <c r="AZ15" i="28"/>
  <c r="AW15" i="28"/>
  <c r="AV15" i="28"/>
  <c r="AS15" i="28"/>
  <c r="AS8" i="28" s="1"/>
  <c r="AR15" i="28"/>
  <c r="AO15" i="28"/>
  <c r="AN15" i="28"/>
  <c r="AK15" i="28"/>
  <c r="AJ15" i="28"/>
  <c r="AG15" i="28"/>
  <c r="AG8" i="28" s="1"/>
  <c r="AF15" i="28"/>
  <c r="AC15" i="28"/>
  <c r="AB15" i="28"/>
  <c r="Y15" i="28"/>
  <c r="X15" i="28"/>
  <c r="U15" i="28"/>
  <c r="T15" i="28"/>
  <c r="Q15" i="28"/>
  <c r="P15" i="28"/>
  <c r="M15" i="28"/>
  <c r="L15" i="28"/>
  <c r="I15" i="28"/>
  <c r="H15" i="28"/>
  <c r="BA14" i="28"/>
  <c r="AZ14" i="28"/>
  <c r="AW14" i="28"/>
  <c r="AV14" i="28"/>
  <c r="AS14" i="28"/>
  <c r="AR14" i="28"/>
  <c r="AO14" i="28"/>
  <c r="AN14" i="28"/>
  <c r="AK14" i="28"/>
  <c r="AJ14" i="28"/>
  <c r="AG14" i="28"/>
  <c r="AF14" i="28"/>
  <c r="AC14" i="28"/>
  <c r="AB14" i="28"/>
  <c r="Y14" i="28"/>
  <c r="X14" i="28"/>
  <c r="U14" i="28"/>
  <c r="T14" i="28"/>
  <c r="Q14" i="28"/>
  <c r="P14" i="28"/>
  <c r="M14" i="28"/>
  <c r="L14" i="28"/>
  <c r="I14" i="28"/>
  <c r="H14" i="28"/>
  <c r="BA13" i="28"/>
  <c r="AZ13" i="28"/>
  <c r="AW13" i="28"/>
  <c r="AV13" i="28"/>
  <c r="AV8" i="28" s="1"/>
  <c r="AS13" i="28"/>
  <c r="AR13" i="28"/>
  <c r="AO13" i="28"/>
  <c r="AN13" i="28"/>
  <c r="AN8" i="28" s="1"/>
  <c r="AK13" i="28"/>
  <c r="AJ13" i="28"/>
  <c r="AG13" i="28"/>
  <c r="AF13" i="28"/>
  <c r="AC13" i="28"/>
  <c r="AB13" i="28"/>
  <c r="Y13" i="28"/>
  <c r="X13" i="28"/>
  <c r="U13" i="28"/>
  <c r="T13" i="28"/>
  <c r="Q13" i="28"/>
  <c r="P13" i="28"/>
  <c r="M13" i="28"/>
  <c r="L13" i="28"/>
  <c r="I13" i="28"/>
  <c r="H13" i="28"/>
  <c r="H8" i="28" s="1"/>
  <c r="BA12" i="28"/>
  <c r="BA8" i="28" s="1"/>
  <c r="AZ12" i="28"/>
  <c r="AZ8" i="28" s="1"/>
  <c r="AZ9" i="28" s="1"/>
  <c r="AW12" i="28"/>
  <c r="AV12" i="28"/>
  <c r="AS12" i="28"/>
  <c r="AR12" i="28"/>
  <c r="AO12" i="28"/>
  <c r="AN12" i="28"/>
  <c r="AK12" i="28"/>
  <c r="AJ12" i="28"/>
  <c r="AG12" i="28"/>
  <c r="AF12" i="28"/>
  <c r="AF8" i="28" s="1"/>
  <c r="AC12" i="28"/>
  <c r="AB12" i="28"/>
  <c r="Y12" i="28"/>
  <c r="X12" i="28"/>
  <c r="X8" i="28" s="1"/>
  <c r="U12" i="28"/>
  <c r="U8" i="28" s="1"/>
  <c r="T12" i="28"/>
  <c r="T8" i="28" s="1"/>
  <c r="T9" i="28" s="1"/>
  <c r="Q12" i="28"/>
  <c r="P12" i="28"/>
  <c r="M12" i="28"/>
  <c r="L12" i="28"/>
  <c r="I12" i="28"/>
  <c r="H12" i="28"/>
  <c r="AX8" i="28"/>
  <c r="AT8" i="28"/>
  <c r="AP8" i="28"/>
  <c r="AL8" i="28"/>
  <c r="AN3" i="28" s="1"/>
  <c r="AK8" i="28"/>
  <c r="AJ8" i="28"/>
  <c r="AJ9" i="28" s="1"/>
  <c r="AH8" i="28"/>
  <c r="AD8" i="28"/>
  <c r="AF3" i="28" s="1"/>
  <c r="Z8" i="28"/>
  <c r="V8" i="28"/>
  <c r="R8" i="28"/>
  <c r="N8" i="28"/>
  <c r="J8" i="28"/>
  <c r="L3" i="28" s="1"/>
  <c r="F8" i="28"/>
  <c r="AZ3" i="28"/>
  <c r="AV3" i="28"/>
  <c r="AR3" i="28"/>
  <c r="AJ3" i="28"/>
  <c r="AB3" i="28"/>
  <c r="X3" i="28"/>
  <c r="T3" i="28"/>
  <c r="H3" i="28"/>
  <c r="F8" i="13"/>
  <c r="H3" i="13" s="1"/>
  <c r="M8" i="28" l="1"/>
  <c r="M8" i="29"/>
  <c r="L9" i="29" s="1"/>
  <c r="D28" i="31"/>
  <c r="AN9" i="32"/>
  <c r="T9" i="32"/>
  <c r="G14" i="43"/>
  <c r="AB8" i="42"/>
  <c r="P3" i="41"/>
  <c r="AF8" i="35"/>
  <c r="D15" i="37"/>
  <c r="D18" i="37" s="1"/>
  <c r="BA8" i="39"/>
  <c r="BA8" i="40"/>
  <c r="AZ3" i="40"/>
  <c r="D15" i="40"/>
  <c r="D18" i="40" s="1"/>
  <c r="D21" i="40" s="1"/>
  <c r="C14" i="43"/>
  <c r="D14" i="43" s="1"/>
  <c r="E14" i="43" s="1"/>
  <c r="C12" i="43"/>
  <c r="D12" i="43" s="1"/>
  <c r="E12" i="43" s="1"/>
  <c r="C22" i="43"/>
  <c r="D22" i="43" s="1"/>
  <c r="E22" i="43" s="1"/>
  <c r="C20" i="43"/>
  <c r="D20" i="43" s="1"/>
  <c r="E20" i="43" s="1"/>
  <c r="C11" i="43"/>
  <c r="D11" i="43" s="1"/>
  <c r="E11" i="43" s="1"/>
  <c r="C16" i="43"/>
  <c r="D16" i="43" s="1"/>
  <c r="E16" i="43" s="1"/>
  <c r="C10" i="43"/>
  <c r="D10" i="43" s="1"/>
  <c r="E10" i="43" s="1"/>
  <c r="C18" i="43"/>
  <c r="D18" i="43" s="1"/>
  <c r="E18" i="43" s="1"/>
  <c r="X8" i="36"/>
  <c r="D27" i="36" s="1"/>
  <c r="Y8" i="36"/>
  <c r="X9" i="36" s="1"/>
  <c r="D15" i="28"/>
  <c r="D18" i="28" s="1"/>
  <c r="D21" i="28" s="1"/>
  <c r="D28" i="28"/>
  <c r="G8" i="43"/>
  <c r="C8" i="43" s="1"/>
  <c r="L8" i="28"/>
  <c r="L9" i="28" s="1"/>
  <c r="F13" i="43"/>
  <c r="C13" i="43" s="1"/>
  <c r="D13" i="43" s="1"/>
  <c r="E13" i="43" s="1"/>
  <c r="D15" i="33"/>
  <c r="D18" i="33" s="1"/>
  <c r="Q21" i="43"/>
  <c r="AZ8" i="39"/>
  <c r="AZ9" i="39" s="1"/>
  <c r="D15" i="39"/>
  <c r="D18" i="39" s="1"/>
  <c r="D21" i="39" s="1"/>
  <c r="P21" i="43"/>
  <c r="AV3" i="38"/>
  <c r="D15" i="38"/>
  <c r="D18" i="38" s="1"/>
  <c r="D21" i="38" s="1"/>
  <c r="AW8" i="38"/>
  <c r="AV9" i="38" s="1"/>
  <c r="O19" i="43"/>
  <c r="C19" i="43" s="1"/>
  <c r="D19" i="43" s="1"/>
  <c r="E19" i="43" s="1"/>
  <c r="AR8" i="37"/>
  <c r="AS8" i="37"/>
  <c r="D28" i="37" s="1"/>
  <c r="AN3" i="32"/>
  <c r="AJ9" i="31"/>
  <c r="D27" i="31"/>
  <c r="AJ3" i="31"/>
  <c r="L17" i="43"/>
  <c r="C17" i="43" s="1"/>
  <c r="D17" i="43" s="1"/>
  <c r="E17" i="43" s="1"/>
  <c r="K15" i="43"/>
  <c r="C15" i="43" s="1"/>
  <c r="D15" i="43" s="1"/>
  <c r="E15" i="43" s="1"/>
  <c r="D15" i="42"/>
  <c r="D18" i="42" s="1"/>
  <c r="D24" i="42" s="1"/>
  <c r="X8" i="42"/>
  <c r="X9" i="42" s="1"/>
  <c r="X3" i="42"/>
  <c r="T3" i="32"/>
  <c r="D15" i="32"/>
  <c r="D18" i="32" s="1"/>
  <c r="D21" i="32" s="1"/>
  <c r="D28" i="32"/>
  <c r="P8" i="41"/>
  <c r="P9" i="41" s="1"/>
  <c r="Q8" i="41"/>
  <c r="L9" i="34"/>
  <c r="L3" i="34"/>
  <c r="D28" i="34"/>
  <c r="F9" i="43"/>
  <c r="C9" i="43" s="1"/>
  <c r="D9" i="43" s="1"/>
  <c r="E9" i="43" s="1"/>
  <c r="F7" i="43"/>
  <c r="Q8" i="35"/>
  <c r="P8" i="35"/>
  <c r="D15" i="35"/>
  <c r="D18" i="35" s="1"/>
  <c r="D24" i="35" s="1"/>
  <c r="L8" i="35"/>
  <c r="M8" i="35"/>
  <c r="D28" i="35" s="1"/>
  <c r="H8" i="35"/>
  <c r="H9" i="35" s="1"/>
  <c r="H9" i="39"/>
  <c r="D27" i="38"/>
  <c r="H9" i="38"/>
  <c r="AR9" i="35"/>
  <c r="AB9" i="35"/>
  <c r="D21" i="36"/>
  <c r="D24" i="36"/>
  <c r="AV9" i="40"/>
  <c r="H9" i="41"/>
  <c r="AB9" i="36"/>
  <c r="L9" i="36"/>
  <c r="AR9" i="36"/>
  <c r="D28" i="41"/>
  <c r="L9" i="42"/>
  <c r="AR9" i="42"/>
  <c r="AB9" i="42"/>
  <c r="P9" i="36"/>
  <c r="AV9" i="36"/>
  <c r="AN9" i="37"/>
  <c r="X9" i="37"/>
  <c r="AF9" i="38"/>
  <c r="P9" i="42"/>
  <c r="AV9" i="42"/>
  <c r="AF9" i="42"/>
  <c r="D24" i="40"/>
  <c r="H9" i="36"/>
  <c r="H9" i="42"/>
  <c r="AF9" i="36"/>
  <c r="P9" i="39"/>
  <c r="AV9" i="39"/>
  <c r="AF9" i="39"/>
  <c r="AZ9" i="40"/>
  <c r="D28" i="42"/>
  <c r="AJ9" i="37"/>
  <c r="AZ9" i="37"/>
  <c r="AF9" i="35"/>
  <c r="P9" i="35"/>
  <c r="AV9" i="35"/>
  <c r="H9" i="40"/>
  <c r="D27" i="40"/>
  <c r="D21" i="37"/>
  <c r="D24" i="37"/>
  <c r="D28" i="40"/>
  <c r="AN9" i="42"/>
  <c r="AJ9" i="35"/>
  <c r="AZ9" i="35"/>
  <c r="T9" i="36"/>
  <c r="D28" i="39"/>
  <c r="X9" i="35"/>
  <c r="L9" i="39"/>
  <c r="AF9" i="40"/>
  <c r="P9" i="40"/>
  <c r="AZ9" i="41"/>
  <c r="AJ9" i="41"/>
  <c r="T9" i="41"/>
  <c r="H3" i="35"/>
  <c r="D15" i="41"/>
  <c r="D18" i="41" s="1"/>
  <c r="H3" i="37"/>
  <c r="H9" i="37"/>
  <c r="H3" i="38"/>
  <c r="L3" i="39"/>
  <c r="D21" i="31"/>
  <c r="D24" i="31"/>
  <c r="D24" i="34"/>
  <c r="D21" i="34"/>
  <c r="D27" i="32"/>
  <c r="D27" i="33"/>
  <c r="D27" i="34"/>
  <c r="H9" i="32"/>
  <c r="H9" i="29"/>
  <c r="D27" i="29"/>
  <c r="AN9" i="29"/>
  <c r="D24" i="30"/>
  <c r="D21" i="30"/>
  <c r="H9" i="30"/>
  <c r="D27" i="30"/>
  <c r="D28" i="30"/>
  <c r="L9" i="30"/>
  <c r="AR9" i="30"/>
  <c r="AB9" i="30"/>
  <c r="X9" i="29"/>
  <c r="D15" i="29"/>
  <c r="D18" i="29" s="1"/>
  <c r="D24" i="28"/>
  <c r="X9" i="28"/>
  <c r="H9" i="28"/>
  <c r="AF9" i="28"/>
  <c r="AN9" i="28"/>
  <c r="AV9" i="28"/>
  <c r="P3" i="28"/>
  <c r="BA39" i="13"/>
  <c r="AZ39" i="13"/>
  <c r="AW39" i="13"/>
  <c r="AV39" i="13"/>
  <c r="AS39" i="13"/>
  <c r="AR39" i="13"/>
  <c r="AO39" i="13"/>
  <c r="AN39" i="13"/>
  <c r="AK39" i="13"/>
  <c r="AJ39" i="13"/>
  <c r="AG39" i="13"/>
  <c r="AF39" i="13"/>
  <c r="AC39" i="13"/>
  <c r="AB39" i="13"/>
  <c r="Y39" i="13"/>
  <c r="X39" i="13"/>
  <c r="U39" i="13"/>
  <c r="T39" i="13"/>
  <c r="Q39" i="13"/>
  <c r="P39" i="13"/>
  <c r="M39" i="13"/>
  <c r="L39" i="13"/>
  <c r="I39" i="13"/>
  <c r="H39" i="13"/>
  <c r="BA38" i="13"/>
  <c r="AZ38" i="13"/>
  <c r="AW38" i="13"/>
  <c r="AV38" i="13"/>
  <c r="AS38" i="13"/>
  <c r="AR38" i="13"/>
  <c r="AO38" i="13"/>
  <c r="AN38" i="13"/>
  <c r="AK38" i="13"/>
  <c r="AJ38" i="13"/>
  <c r="AG38" i="13"/>
  <c r="AF38" i="13"/>
  <c r="AC38" i="13"/>
  <c r="AB38" i="13"/>
  <c r="Y38" i="13"/>
  <c r="X38" i="13"/>
  <c r="U38" i="13"/>
  <c r="T38" i="13"/>
  <c r="Q38" i="13"/>
  <c r="P38" i="13"/>
  <c r="M38" i="13"/>
  <c r="L38" i="13"/>
  <c r="I38" i="13"/>
  <c r="H38" i="13"/>
  <c r="BA37" i="13"/>
  <c r="AZ37" i="13"/>
  <c r="AW37" i="13"/>
  <c r="AV37" i="13"/>
  <c r="AS37" i="13"/>
  <c r="AR37" i="13"/>
  <c r="AO37" i="13"/>
  <c r="AN37" i="13"/>
  <c r="AK37" i="13"/>
  <c r="AJ37" i="13"/>
  <c r="AG37" i="13"/>
  <c r="AF37" i="13"/>
  <c r="AC37" i="13"/>
  <c r="AB37" i="13"/>
  <c r="Y37" i="13"/>
  <c r="X37" i="13"/>
  <c r="U37" i="13"/>
  <c r="T37" i="13"/>
  <c r="Q37" i="13"/>
  <c r="P37" i="13"/>
  <c r="M37" i="13"/>
  <c r="L37" i="13"/>
  <c r="I37" i="13"/>
  <c r="H37" i="13"/>
  <c r="BA36" i="13"/>
  <c r="AZ36" i="13"/>
  <c r="AW36" i="13"/>
  <c r="AV36" i="13"/>
  <c r="AS36" i="13"/>
  <c r="AR36" i="13"/>
  <c r="AO36" i="13"/>
  <c r="AN36" i="13"/>
  <c r="AK36" i="13"/>
  <c r="AJ36" i="13"/>
  <c r="AG36" i="13"/>
  <c r="AF36" i="13"/>
  <c r="AC36" i="13"/>
  <c r="AB36" i="13"/>
  <c r="Y36" i="13"/>
  <c r="X36" i="13"/>
  <c r="U36" i="13"/>
  <c r="T36" i="13"/>
  <c r="Q36" i="13"/>
  <c r="P36" i="13"/>
  <c r="M36" i="13"/>
  <c r="L36" i="13"/>
  <c r="I36" i="13"/>
  <c r="H36" i="13"/>
  <c r="BA35" i="13"/>
  <c r="AZ35" i="13"/>
  <c r="AW35" i="13"/>
  <c r="AV35" i="13"/>
  <c r="AS35" i="13"/>
  <c r="AR35" i="13"/>
  <c r="AO35" i="13"/>
  <c r="AN35" i="13"/>
  <c r="AK35" i="13"/>
  <c r="AJ35" i="13"/>
  <c r="AG35" i="13"/>
  <c r="AF35" i="13"/>
  <c r="AC35" i="13"/>
  <c r="AB35" i="13"/>
  <c r="Y35" i="13"/>
  <c r="X35" i="13"/>
  <c r="U35" i="13"/>
  <c r="T35" i="13"/>
  <c r="Q35" i="13"/>
  <c r="P35" i="13"/>
  <c r="M35" i="13"/>
  <c r="L35" i="13"/>
  <c r="I35" i="13"/>
  <c r="H35" i="13"/>
  <c r="BA34" i="13"/>
  <c r="AZ34" i="13"/>
  <c r="AW34" i="13"/>
  <c r="AV34" i="13"/>
  <c r="AS34" i="13"/>
  <c r="AR34" i="13"/>
  <c r="AO34" i="13"/>
  <c r="AN34" i="13"/>
  <c r="AK34" i="13"/>
  <c r="AJ34" i="13"/>
  <c r="AG34" i="13"/>
  <c r="AF34" i="13"/>
  <c r="AC34" i="13"/>
  <c r="AB34" i="13"/>
  <c r="Y34" i="13"/>
  <c r="X34" i="13"/>
  <c r="U34" i="13"/>
  <c r="T34" i="13"/>
  <c r="Q34" i="13"/>
  <c r="P34" i="13"/>
  <c r="M34" i="13"/>
  <c r="L34" i="13"/>
  <c r="I34" i="13"/>
  <c r="H34" i="13"/>
  <c r="BA33" i="13"/>
  <c r="AZ33" i="13"/>
  <c r="AW33" i="13"/>
  <c r="AV33" i="13"/>
  <c r="AS33" i="13"/>
  <c r="AR33" i="13"/>
  <c r="AO33" i="13"/>
  <c r="AN33" i="13"/>
  <c r="AK33" i="13"/>
  <c r="AJ33" i="13"/>
  <c r="AG33" i="13"/>
  <c r="AF33" i="13"/>
  <c r="AC33" i="13"/>
  <c r="AB33" i="13"/>
  <c r="Y33" i="13"/>
  <c r="X33" i="13"/>
  <c r="U33" i="13"/>
  <c r="T33" i="13"/>
  <c r="Q33" i="13"/>
  <c r="P33" i="13"/>
  <c r="M33" i="13"/>
  <c r="L33" i="13"/>
  <c r="I33" i="13"/>
  <c r="H33" i="13"/>
  <c r="BA32" i="13"/>
  <c r="AZ32" i="13"/>
  <c r="AW32" i="13"/>
  <c r="AV32" i="13"/>
  <c r="AS32" i="13"/>
  <c r="AR32" i="13"/>
  <c r="AO32" i="13"/>
  <c r="AN32" i="13"/>
  <c r="AK32" i="13"/>
  <c r="AJ32" i="13"/>
  <c r="AG32" i="13"/>
  <c r="AF32" i="13"/>
  <c r="AC32" i="13"/>
  <c r="AB32" i="13"/>
  <c r="Y32" i="13"/>
  <c r="X32" i="13"/>
  <c r="U32" i="13"/>
  <c r="T32" i="13"/>
  <c r="Q32" i="13"/>
  <c r="P32" i="13"/>
  <c r="M32" i="13"/>
  <c r="L32" i="13"/>
  <c r="I32" i="13"/>
  <c r="H32" i="13"/>
  <c r="BA31" i="13"/>
  <c r="AZ31" i="13"/>
  <c r="AW31" i="13"/>
  <c r="AV31" i="13"/>
  <c r="AS31" i="13"/>
  <c r="AR31" i="13"/>
  <c r="AO31" i="13"/>
  <c r="AN31" i="13"/>
  <c r="AK31" i="13"/>
  <c r="AJ31" i="13"/>
  <c r="AG31" i="13"/>
  <c r="AF31" i="13"/>
  <c r="AC31" i="13"/>
  <c r="AB31" i="13"/>
  <c r="Y31" i="13"/>
  <c r="X31" i="13"/>
  <c r="U31" i="13"/>
  <c r="T31" i="13"/>
  <c r="Q31" i="13"/>
  <c r="P31" i="13"/>
  <c r="M31" i="13"/>
  <c r="L31" i="13"/>
  <c r="I31" i="13"/>
  <c r="H31" i="13"/>
  <c r="BA30" i="13"/>
  <c r="AZ30" i="13"/>
  <c r="AW30" i="13"/>
  <c r="AV30" i="13"/>
  <c r="AS30" i="13"/>
  <c r="AR30" i="13"/>
  <c r="AO30" i="13"/>
  <c r="AN30" i="13"/>
  <c r="AK30" i="13"/>
  <c r="AJ30" i="13"/>
  <c r="AG30" i="13"/>
  <c r="AF30" i="13"/>
  <c r="AC30" i="13"/>
  <c r="AB30" i="13"/>
  <c r="Y30" i="13"/>
  <c r="X30" i="13"/>
  <c r="U30" i="13"/>
  <c r="T30" i="13"/>
  <c r="Q30" i="13"/>
  <c r="P30" i="13"/>
  <c r="M30" i="13"/>
  <c r="L30" i="13"/>
  <c r="I30" i="13"/>
  <c r="H30" i="13"/>
  <c r="BA29" i="13"/>
  <c r="AZ29" i="13"/>
  <c r="AW29" i="13"/>
  <c r="AV29" i="13"/>
  <c r="AS29" i="13"/>
  <c r="AR29" i="13"/>
  <c r="AO29" i="13"/>
  <c r="AN29" i="13"/>
  <c r="AK29" i="13"/>
  <c r="AJ29" i="13"/>
  <c r="AG29" i="13"/>
  <c r="AF29" i="13"/>
  <c r="AC29" i="13"/>
  <c r="AB29" i="13"/>
  <c r="Y29" i="13"/>
  <c r="X29" i="13"/>
  <c r="U29" i="13"/>
  <c r="T29" i="13"/>
  <c r="Q29" i="13"/>
  <c r="P29" i="13"/>
  <c r="M29" i="13"/>
  <c r="L29" i="13"/>
  <c r="I29" i="13"/>
  <c r="H29" i="13"/>
  <c r="BA28" i="13"/>
  <c r="AZ28" i="13"/>
  <c r="AW28" i="13"/>
  <c r="AV28" i="13"/>
  <c r="AS28" i="13"/>
  <c r="AR28" i="13"/>
  <c r="AO28" i="13"/>
  <c r="AN28" i="13"/>
  <c r="AK28" i="13"/>
  <c r="AJ28" i="13"/>
  <c r="AG28" i="13"/>
  <c r="AF28" i="13"/>
  <c r="AC28" i="13"/>
  <c r="AB28" i="13"/>
  <c r="Y28" i="13"/>
  <c r="X28" i="13"/>
  <c r="U28" i="13"/>
  <c r="T28" i="13"/>
  <c r="Q28" i="13"/>
  <c r="P28" i="13"/>
  <c r="M28" i="13"/>
  <c r="L28" i="13"/>
  <c r="I28" i="13"/>
  <c r="H28" i="13"/>
  <c r="BA27" i="13"/>
  <c r="AZ27" i="13"/>
  <c r="AW27" i="13"/>
  <c r="AV27" i="13"/>
  <c r="AS27" i="13"/>
  <c r="AR27" i="13"/>
  <c r="AO27" i="13"/>
  <c r="AN27" i="13"/>
  <c r="AK27" i="13"/>
  <c r="AJ27" i="13"/>
  <c r="AG27" i="13"/>
  <c r="AF27" i="13"/>
  <c r="AC27" i="13"/>
  <c r="AB27" i="13"/>
  <c r="Y27" i="13"/>
  <c r="X27" i="13"/>
  <c r="U27" i="13"/>
  <c r="T27" i="13"/>
  <c r="Q27" i="13"/>
  <c r="P27" i="13"/>
  <c r="M27" i="13"/>
  <c r="L27" i="13"/>
  <c r="I27" i="13"/>
  <c r="H27" i="13"/>
  <c r="BA26" i="13"/>
  <c r="AZ26" i="13"/>
  <c r="AW26" i="13"/>
  <c r="AV26" i="13"/>
  <c r="AS26" i="13"/>
  <c r="AR26" i="13"/>
  <c r="AO26" i="13"/>
  <c r="AN26" i="13"/>
  <c r="AK26" i="13"/>
  <c r="AJ26" i="13"/>
  <c r="AG26" i="13"/>
  <c r="AF26" i="13"/>
  <c r="AC26" i="13"/>
  <c r="AB26" i="13"/>
  <c r="Y26" i="13"/>
  <c r="X26" i="13"/>
  <c r="U26" i="13"/>
  <c r="T26" i="13"/>
  <c r="Q26" i="13"/>
  <c r="P26" i="13"/>
  <c r="M26" i="13"/>
  <c r="L26" i="13"/>
  <c r="I26" i="13"/>
  <c r="H26" i="13"/>
  <c r="BA25" i="13"/>
  <c r="AZ25" i="13"/>
  <c r="AW25" i="13"/>
  <c r="AV25" i="13"/>
  <c r="AS25" i="13"/>
  <c r="AR25" i="13"/>
  <c r="AO25" i="13"/>
  <c r="AN25" i="13"/>
  <c r="AK25" i="13"/>
  <c r="AJ25" i="13"/>
  <c r="AG25" i="13"/>
  <c r="AF25" i="13"/>
  <c r="AC25" i="13"/>
  <c r="AB25" i="13"/>
  <c r="Y25" i="13"/>
  <c r="X25" i="13"/>
  <c r="U25" i="13"/>
  <c r="T25" i="13"/>
  <c r="Q25" i="13"/>
  <c r="P25" i="13"/>
  <c r="M25" i="13"/>
  <c r="L25" i="13"/>
  <c r="I25" i="13"/>
  <c r="H25" i="13"/>
  <c r="BA24" i="13"/>
  <c r="AZ24" i="13"/>
  <c r="AW24" i="13"/>
  <c r="AV24" i="13"/>
  <c r="AS24" i="13"/>
  <c r="AR24" i="13"/>
  <c r="AO24" i="13"/>
  <c r="AN24" i="13"/>
  <c r="AK24" i="13"/>
  <c r="AJ24" i="13"/>
  <c r="AG24" i="13"/>
  <c r="AF24" i="13"/>
  <c r="AC24" i="13"/>
  <c r="AB24" i="13"/>
  <c r="Y24" i="13"/>
  <c r="X24" i="13"/>
  <c r="U24" i="13"/>
  <c r="T24" i="13"/>
  <c r="Q24" i="13"/>
  <c r="P24" i="13"/>
  <c r="M24" i="13"/>
  <c r="L24" i="13"/>
  <c r="I24" i="13"/>
  <c r="H24" i="13"/>
  <c r="BA23" i="13"/>
  <c r="AZ23" i="13"/>
  <c r="AW23" i="13"/>
  <c r="AV23" i="13"/>
  <c r="AS23" i="13"/>
  <c r="AR23" i="13"/>
  <c r="AO23" i="13"/>
  <c r="AN23" i="13"/>
  <c r="AK23" i="13"/>
  <c r="AJ23" i="13"/>
  <c r="AG23" i="13"/>
  <c r="AF23" i="13"/>
  <c r="AC23" i="13"/>
  <c r="AB23" i="13"/>
  <c r="Y23" i="13"/>
  <c r="X23" i="13"/>
  <c r="U23" i="13"/>
  <c r="T23" i="13"/>
  <c r="Q23" i="13"/>
  <c r="P23" i="13"/>
  <c r="M23" i="13"/>
  <c r="L23" i="13"/>
  <c r="I23" i="13"/>
  <c r="H23" i="13"/>
  <c r="BA22" i="13"/>
  <c r="AZ22" i="13"/>
  <c r="AW22" i="13"/>
  <c r="AV22" i="13"/>
  <c r="AS22" i="13"/>
  <c r="AR22" i="13"/>
  <c r="AO22" i="13"/>
  <c r="AN22" i="13"/>
  <c r="AK22" i="13"/>
  <c r="AJ22" i="13"/>
  <c r="AG22" i="13"/>
  <c r="AF22" i="13"/>
  <c r="AC22" i="13"/>
  <c r="AB22" i="13"/>
  <c r="Y22" i="13"/>
  <c r="X22" i="13"/>
  <c r="U22" i="13"/>
  <c r="T22" i="13"/>
  <c r="Q22" i="13"/>
  <c r="P22" i="13"/>
  <c r="M22" i="13"/>
  <c r="L22" i="13"/>
  <c r="I22" i="13"/>
  <c r="H22" i="13"/>
  <c r="BA21" i="13"/>
  <c r="AZ21" i="13"/>
  <c r="AW21" i="13"/>
  <c r="AV21" i="13"/>
  <c r="AS21" i="13"/>
  <c r="AR21" i="13"/>
  <c r="AO21" i="13"/>
  <c r="AN21" i="13"/>
  <c r="AK21" i="13"/>
  <c r="AJ21" i="13"/>
  <c r="AG21" i="13"/>
  <c r="AF21" i="13"/>
  <c r="AC21" i="13"/>
  <c r="AB21" i="13"/>
  <c r="Y21" i="13"/>
  <c r="X21" i="13"/>
  <c r="U21" i="13"/>
  <c r="T21" i="13"/>
  <c r="Q21" i="13"/>
  <c r="P21" i="13"/>
  <c r="M21" i="13"/>
  <c r="L21" i="13"/>
  <c r="I21" i="13"/>
  <c r="H21" i="13"/>
  <c r="BA20" i="13"/>
  <c r="AZ20" i="13"/>
  <c r="AW20" i="13"/>
  <c r="AV20" i="13"/>
  <c r="AS20" i="13"/>
  <c r="AR20" i="13"/>
  <c r="AO20" i="13"/>
  <c r="AN20" i="13"/>
  <c r="AK20" i="13"/>
  <c r="AJ20" i="13"/>
  <c r="AG20" i="13"/>
  <c r="AF20" i="13"/>
  <c r="AC20" i="13"/>
  <c r="AB20" i="13"/>
  <c r="Y20" i="13"/>
  <c r="X20" i="13"/>
  <c r="U20" i="13"/>
  <c r="T20" i="13"/>
  <c r="Q20" i="13"/>
  <c r="P20" i="13"/>
  <c r="M20" i="13"/>
  <c r="L20" i="13"/>
  <c r="I20" i="13"/>
  <c r="H20" i="13"/>
  <c r="BA19" i="13"/>
  <c r="AZ19" i="13"/>
  <c r="AW19" i="13"/>
  <c r="AV19" i="13"/>
  <c r="AS19" i="13"/>
  <c r="AR19" i="13"/>
  <c r="AO19" i="13"/>
  <c r="AN19" i="13"/>
  <c r="AK19" i="13"/>
  <c r="AJ19" i="13"/>
  <c r="AG19" i="13"/>
  <c r="AF19" i="13"/>
  <c r="AC19" i="13"/>
  <c r="AB19" i="13"/>
  <c r="Y19" i="13"/>
  <c r="X19" i="13"/>
  <c r="U19" i="13"/>
  <c r="T19" i="13"/>
  <c r="Q19" i="13"/>
  <c r="P19" i="13"/>
  <c r="M19" i="13"/>
  <c r="L19" i="13"/>
  <c r="I19" i="13"/>
  <c r="H19" i="13"/>
  <c r="BA18" i="13"/>
  <c r="AZ18" i="13"/>
  <c r="AW18" i="13"/>
  <c r="AV18" i="13"/>
  <c r="AS18" i="13"/>
  <c r="AR18" i="13"/>
  <c r="AO18" i="13"/>
  <c r="AN18" i="13"/>
  <c r="AK18" i="13"/>
  <c r="AJ18" i="13"/>
  <c r="AG18" i="13"/>
  <c r="AF18" i="13"/>
  <c r="AC18" i="13"/>
  <c r="AB18" i="13"/>
  <c r="Y18" i="13"/>
  <c r="X18" i="13"/>
  <c r="U18" i="13"/>
  <c r="T18" i="13"/>
  <c r="Q18" i="13"/>
  <c r="P18" i="13"/>
  <c r="M18" i="13"/>
  <c r="L18" i="13"/>
  <c r="I18" i="13"/>
  <c r="H18" i="13"/>
  <c r="BA17" i="13"/>
  <c r="AZ17" i="13"/>
  <c r="AW17" i="13"/>
  <c r="AV17" i="13"/>
  <c r="AS17" i="13"/>
  <c r="AR17" i="13"/>
  <c r="AO17" i="13"/>
  <c r="AN17" i="13"/>
  <c r="AK17" i="13"/>
  <c r="AJ17" i="13"/>
  <c r="AG17" i="13"/>
  <c r="AF17" i="13"/>
  <c r="AC17" i="13"/>
  <c r="AB17" i="13"/>
  <c r="Y17" i="13"/>
  <c r="X17" i="13"/>
  <c r="U17" i="13"/>
  <c r="T17" i="13"/>
  <c r="Q17" i="13"/>
  <c r="P17" i="13"/>
  <c r="M17" i="13"/>
  <c r="L17" i="13"/>
  <c r="I17" i="13"/>
  <c r="H17" i="13"/>
  <c r="BA16" i="13"/>
  <c r="AZ16" i="13"/>
  <c r="AW16" i="13"/>
  <c r="AV16" i="13"/>
  <c r="AS16" i="13"/>
  <c r="AR16" i="13"/>
  <c r="AO16" i="13"/>
  <c r="AN16" i="13"/>
  <c r="AK16" i="13"/>
  <c r="AJ16" i="13"/>
  <c r="AG16" i="13"/>
  <c r="AF16" i="13"/>
  <c r="AC16" i="13"/>
  <c r="AB16" i="13"/>
  <c r="Y16" i="13"/>
  <c r="X16" i="13"/>
  <c r="U16" i="13"/>
  <c r="T16" i="13"/>
  <c r="Q16" i="13"/>
  <c r="P16" i="13"/>
  <c r="M16" i="13"/>
  <c r="L16" i="13"/>
  <c r="I16" i="13"/>
  <c r="H16" i="13"/>
  <c r="BA15" i="13"/>
  <c r="AZ15" i="13"/>
  <c r="AW15" i="13"/>
  <c r="AV15" i="13"/>
  <c r="AS15" i="13"/>
  <c r="AR15" i="13"/>
  <c r="AO15" i="13"/>
  <c r="AN15" i="13"/>
  <c r="AK15" i="13"/>
  <c r="AJ15" i="13"/>
  <c r="AG15" i="13"/>
  <c r="AF15" i="13"/>
  <c r="AC15" i="13"/>
  <c r="AB15" i="13"/>
  <c r="Y15" i="13"/>
  <c r="X15" i="13"/>
  <c r="U15" i="13"/>
  <c r="T15" i="13"/>
  <c r="Q15" i="13"/>
  <c r="P15" i="13"/>
  <c r="M15" i="13"/>
  <c r="L15" i="13"/>
  <c r="I15" i="13"/>
  <c r="H15" i="13"/>
  <c r="BA14" i="13"/>
  <c r="AZ14" i="13"/>
  <c r="AW14" i="13"/>
  <c r="AV14" i="13"/>
  <c r="AS14" i="13"/>
  <c r="AR14" i="13"/>
  <c r="AO14" i="13"/>
  <c r="AN14" i="13"/>
  <c r="AK14" i="13"/>
  <c r="AJ14" i="13"/>
  <c r="AG14" i="13"/>
  <c r="AF14" i="13"/>
  <c r="AC14" i="13"/>
  <c r="AB14" i="13"/>
  <c r="Y14" i="13"/>
  <c r="X14" i="13"/>
  <c r="U14" i="13"/>
  <c r="T14" i="13"/>
  <c r="Q14" i="13"/>
  <c r="P14" i="13"/>
  <c r="M14" i="13"/>
  <c r="L14" i="13"/>
  <c r="I14" i="13"/>
  <c r="H14" i="13"/>
  <c r="BA13" i="13"/>
  <c r="AZ13" i="13"/>
  <c r="AW13" i="13"/>
  <c r="AV13" i="13"/>
  <c r="AS13" i="13"/>
  <c r="AR13" i="13"/>
  <c r="AO13" i="13"/>
  <c r="AN13" i="13"/>
  <c r="AK13" i="13"/>
  <c r="AJ13" i="13"/>
  <c r="AG13" i="13"/>
  <c r="AF13" i="13"/>
  <c r="AC13" i="13"/>
  <c r="AB13" i="13"/>
  <c r="Y13" i="13"/>
  <c r="X13" i="13"/>
  <c r="U13" i="13"/>
  <c r="T13" i="13"/>
  <c r="Q13" i="13"/>
  <c r="P13" i="13"/>
  <c r="M13" i="13"/>
  <c r="L13" i="13"/>
  <c r="I13" i="13"/>
  <c r="H13" i="13"/>
  <c r="BA12" i="13"/>
  <c r="AZ12" i="13"/>
  <c r="AW12" i="13"/>
  <c r="AV12" i="13"/>
  <c r="AS12" i="13"/>
  <c r="AR12" i="13"/>
  <c r="AO12" i="13"/>
  <c r="AN12" i="13"/>
  <c r="AK12" i="13"/>
  <c r="AJ12" i="13"/>
  <c r="AG12" i="13"/>
  <c r="AF12" i="13"/>
  <c r="AC12" i="13"/>
  <c r="AB12" i="13"/>
  <c r="Y12" i="13"/>
  <c r="X12" i="13"/>
  <c r="U12" i="13"/>
  <c r="T12" i="13"/>
  <c r="Q12" i="13"/>
  <c r="P12" i="13"/>
  <c r="M12" i="13"/>
  <c r="L12" i="13"/>
  <c r="I12" i="13"/>
  <c r="H12" i="13"/>
  <c r="AX8" i="13"/>
  <c r="AT8" i="13"/>
  <c r="AP8" i="13"/>
  <c r="AL8" i="13"/>
  <c r="AH8" i="13"/>
  <c r="AD8" i="13"/>
  <c r="Z8" i="13"/>
  <c r="V8" i="13"/>
  <c r="R8" i="13"/>
  <c r="N8" i="13"/>
  <c r="J8" i="13"/>
  <c r="D27" i="28" l="1"/>
  <c r="D28" i="29"/>
  <c r="D24" i="32"/>
  <c r="D27" i="42"/>
  <c r="D27" i="41"/>
  <c r="D28" i="36"/>
  <c r="AR9" i="37"/>
  <c r="D27" i="37"/>
  <c r="D28" i="38"/>
  <c r="D27" i="39"/>
  <c r="C21" i="43"/>
  <c r="D21" i="43" s="1"/>
  <c r="E21" i="43" s="1"/>
  <c r="AZ3" i="13"/>
  <c r="Q7" i="43"/>
  <c r="AV3" i="13"/>
  <c r="P7" i="43"/>
  <c r="AR3" i="13"/>
  <c r="O7" i="43"/>
  <c r="AN3" i="13"/>
  <c r="N7" i="43"/>
  <c r="AJ3" i="13"/>
  <c r="M7" i="43"/>
  <c r="AF3" i="13"/>
  <c r="L7" i="43"/>
  <c r="AB3" i="13"/>
  <c r="K7" i="43"/>
  <c r="X3" i="13"/>
  <c r="J7" i="43"/>
  <c r="T3" i="13"/>
  <c r="I7" i="43"/>
  <c r="P3" i="13"/>
  <c r="H7" i="43"/>
  <c r="D15" i="13"/>
  <c r="D18" i="13" s="1"/>
  <c r="D21" i="13" s="1"/>
  <c r="L3" i="13"/>
  <c r="G7" i="43"/>
  <c r="D8" i="43"/>
  <c r="E8" i="43" s="1"/>
  <c r="D24" i="33"/>
  <c r="D21" i="33"/>
  <c r="D24" i="39"/>
  <c r="D24" i="38"/>
  <c r="D21" i="42"/>
  <c r="BA8" i="13"/>
  <c r="AO8" i="13"/>
  <c r="Y8" i="13"/>
  <c r="U8" i="13"/>
  <c r="D21" i="35"/>
  <c r="L9" i="35"/>
  <c r="D27" i="35"/>
  <c r="D24" i="41"/>
  <c r="D21" i="41"/>
  <c r="D24" i="29"/>
  <c r="D21" i="29"/>
  <c r="I8" i="13"/>
  <c r="AV8" i="13"/>
  <c r="AV9" i="13" s="1"/>
  <c r="T8" i="13"/>
  <c r="AK8" i="13"/>
  <c r="AW8" i="13"/>
  <c r="AJ8" i="13"/>
  <c r="AJ9" i="13" s="1"/>
  <c r="AS8" i="13"/>
  <c r="AN8" i="13"/>
  <c r="H8" i="13"/>
  <c r="L8" i="13"/>
  <c r="AB8" i="13"/>
  <c r="Q8" i="13"/>
  <c r="AZ8" i="13"/>
  <c r="X8" i="13"/>
  <c r="X9" i="13" s="1"/>
  <c r="AR8" i="13"/>
  <c r="AR9" i="13" s="1"/>
  <c r="AC8" i="13"/>
  <c r="AG8" i="13"/>
  <c r="AF9" i="13" s="1"/>
  <c r="M8" i="13"/>
  <c r="P8" i="13"/>
  <c r="AF8" i="13"/>
  <c r="AN9" i="13" l="1"/>
  <c r="H9" i="13"/>
  <c r="AZ9" i="13"/>
  <c r="C7" i="43"/>
  <c r="G3" i="43" s="1"/>
  <c r="M3" i="43" s="1"/>
  <c r="T9" i="13"/>
  <c r="D24" i="13"/>
  <c r="P9" i="13"/>
  <c r="D28" i="13"/>
  <c r="AB9" i="13"/>
  <c r="L9" i="13"/>
  <c r="D27" i="13"/>
  <c r="G4" i="43" l="1"/>
  <c r="L4" i="43"/>
  <c r="D7" i="43"/>
  <c r="E7" i="43" s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<sst xmlns="http://schemas.openxmlformats.org/spreadsheetml/2006/main" count="3021" uniqueCount="72">
  <si>
    <t>CUSTOS MENSAIS</t>
  </si>
  <si>
    <t>AUTOMAÇÃO</t>
  </si>
  <si>
    <t>ROBÔ MENSAL</t>
  </si>
  <si>
    <t>RESULTADO MÊS</t>
  </si>
  <si>
    <t>T-G</t>
  </si>
  <si>
    <t>T-L</t>
  </si>
  <si>
    <t>DIAS OPERADOS</t>
  </si>
  <si>
    <t>NOME: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</si>
  <si>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</si>
  <si>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</si>
  <si>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</si>
  <si>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</si>
  <si>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</si>
  <si>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</si>
  <si>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</si>
  <si>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</si>
  <si>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</si>
  <si>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</si>
  <si>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</si>
  <si>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</si>
  <si>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DIA</t>
  </si>
  <si>
    <t>RESULTADO</t>
  </si>
  <si>
    <t>G</t>
  </si>
  <si>
    <t>L</t>
  </si>
  <si>
    <t xml:space="preserve">APORTE </t>
  </si>
  <si>
    <r>
      <rPr>
        <b/>
        <sz val="17"/>
        <color rgb="FF00B050"/>
        <rFont val="Aptos Narrow"/>
        <family val="2"/>
        <scheme val="minor"/>
      </rPr>
      <t>LUCRO</t>
    </r>
    <r>
      <rPr>
        <b/>
        <sz val="17"/>
        <color theme="3" tint="0.89999084444715716"/>
        <rFont val="Aptos Narrow"/>
        <family val="2"/>
        <scheme val="minor"/>
      </rPr>
      <t>/</t>
    </r>
    <r>
      <rPr>
        <b/>
        <sz val="17"/>
        <color rgb="FFFF0000"/>
        <rFont val="Aptos Narrow"/>
        <family val="2"/>
        <scheme val="minor"/>
      </rPr>
      <t>PERDA</t>
    </r>
  </si>
  <si>
    <t xml:space="preserve">RESULTADO TOTAL </t>
  </si>
  <si>
    <t>ALAVANCAGEM PATRIMÔNIO</t>
  </si>
  <si>
    <t>QTD CONTRATOS P/ OPERAÇÃO</t>
  </si>
  <si>
    <t>FATOR DIVISÃO/CONTRATO</t>
  </si>
  <si>
    <t>TOTAL DE GAIN</t>
  </si>
  <si>
    <t>TOTAL DE LOSS</t>
  </si>
  <si>
    <r>
      <t xml:space="preserve">PARA OPERAR COM </t>
    </r>
    <r>
      <rPr>
        <b/>
        <sz val="11"/>
        <color theme="1"/>
        <rFont val="Aptos Narrow"/>
        <family val="2"/>
        <scheme val="minor"/>
      </rPr>
      <t>ROBÔS D-BARBA GENIUS</t>
    </r>
  </si>
  <si>
    <t>TABELA DE CUSTOS DE APORTE E FATOR DE</t>
  </si>
  <si>
    <t>AUTOMAÇÃO PARA O ROBÔ</t>
  </si>
  <si>
    <t xml:space="preserve">DIVISÃO P/ CONTRATO E TAMBÉM MODELO DE </t>
  </si>
  <si>
    <t xml:space="preserve">CONSULTE NO SITE https://barbatrader.com/ </t>
  </si>
  <si>
    <t xml:space="preserve">https://barbatrader.com/ </t>
  </si>
  <si>
    <r>
      <rPr>
        <b/>
        <sz val="11"/>
        <color rgb="FFFF0000"/>
        <rFont val="Aptos Narrow"/>
        <family val="2"/>
        <scheme val="minor"/>
      </rPr>
      <t xml:space="preserve">D-BARBA TRADER </t>
    </r>
    <r>
      <rPr>
        <b/>
        <sz val="11"/>
        <color theme="1"/>
        <rFont val="Aptos Narrow"/>
        <family val="2"/>
        <scheme val="minor"/>
      </rPr>
      <t xml:space="preserve">   •   </t>
    </r>
    <r>
      <rPr>
        <b/>
        <sz val="11"/>
        <color rgb="FF7030A0"/>
        <rFont val="Aptos Narrow"/>
        <family val="2"/>
        <scheme val="minor"/>
      </rPr>
      <t xml:space="preserve">INDICADORES GRATUÍTOS PARA O PROFT </t>
    </r>
    <r>
      <rPr>
        <b/>
        <sz val="11"/>
        <color theme="1"/>
        <rFont val="Aptos Narrow"/>
        <family val="2"/>
        <scheme val="minor"/>
      </rPr>
      <t xml:space="preserve">  •   </t>
    </r>
    <r>
      <rPr>
        <b/>
        <sz val="11"/>
        <color theme="4" tint="-0.249977111117893"/>
        <rFont val="Aptos Narrow"/>
        <family val="2"/>
        <scheme val="minor"/>
      </rPr>
      <t>ROBÔS DE ALVANCAGEM FINANCEIRA</t>
    </r>
    <r>
      <rPr>
        <b/>
        <sz val="11"/>
        <color theme="1"/>
        <rFont val="Aptos Narrow"/>
        <family val="2"/>
        <scheme val="minor"/>
      </rPr>
      <t xml:space="preserve">   •   </t>
    </r>
    <r>
      <rPr>
        <b/>
        <sz val="11"/>
        <color rgb="FF7030A0"/>
        <rFont val="Aptos Narrow"/>
        <family val="2"/>
        <scheme val="minor"/>
      </rPr>
      <t>E MUITO MAIS</t>
    </r>
    <r>
      <rPr>
        <b/>
        <sz val="11"/>
        <color theme="1"/>
        <rFont val="Aptos Narrow"/>
        <family val="2"/>
        <scheme val="minor"/>
      </rPr>
      <t xml:space="preserve">  •   </t>
    </r>
    <r>
      <rPr>
        <b/>
        <sz val="11"/>
        <color theme="4" tint="-0.249977111117893"/>
        <rFont val="Aptos Narrow"/>
        <family val="2"/>
        <scheme val="minor"/>
      </rPr>
      <t>CONHEÇA NOSSO SITE</t>
    </r>
    <r>
      <rPr>
        <b/>
        <sz val="11"/>
        <color theme="1"/>
        <rFont val="Aptos Narrow"/>
        <family val="2"/>
        <scheme val="minor"/>
      </rPr>
      <t xml:space="preserve">   •   </t>
    </r>
    <r>
      <rPr>
        <b/>
        <sz val="11"/>
        <color rgb="FF7030A0"/>
        <rFont val="Aptos Narrow"/>
        <family val="2"/>
        <scheme val="minor"/>
      </rPr>
      <t xml:space="preserve">barbatrader.com </t>
    </r>
    <r>
      <rPr>
        <b/>
        <sz val="11"/>
        <color theme="1"/>
        <rFont val="Aptos Narrow"/>
        <family val="2"/>
        <scheme val="minor"/>
      </rPr>
      <t xml:space="preserve"> •   </t>
    </r>
    <r>
      <rPr>
        <b/>
        <sz val="11"/>
        <color theme="4" tint="-0.249977111117893"/>
        <rFont val="Aptos Narrow"/>
        <family val="2"/>
        <scheme val="minor"/>
      </rPr>
      <t>CANAL YOUTUBE</t>
    </r>
    <r>
      <rPr>
        <b/>
        <sz val="11"/>
        <color theme="1"/>
        <rFont val="Aptos Narrow"/>
        <family val="2"/>
        <scheme val="minor"/>
      </rPr>
      <t xml:space="preserve">   •   </t>
    </r>
    <r>
      <rPr>
        <b/>
        <sz val="11"/>
        <color rgb="FF7030A0"/>
        <rFont val="Aptos Narrow"/>
        <family val="2"/>
        <scheme val="minor"/>
      </rPr>
      <t>youtube.com/@D-BarbaTrader</t>
    </r>
  </si>
  <si>
    <t>youtube.com/@D-BarbaTrader</t>
  </si>
  <si>
    <t>SALDO  ANTERIOR</t>
  </si>
  <si>
    <t>Rend/Mês</t>
  </si>
  <si>
    <t>PLANILHA GERENCIAMENTO TRADER</t>
  </si>
  <si>
    <t>VALTOR TOTAL INVESTIDO</t>
  </si>
  <si>
    <t>PLANILHA1</t>
  </si>
  <si>
    <t>PLANILHA2</t>
  </si>
  <si>
    <t>PLANILHA3</t>
  </si>
  <si>
    <t>PLANILHA4</t>
  </si>
  <si>
    <t>PLANILHA5</t>
  </si>
  <si>
    <t>PLANILHA6</t>
  </si>
  <si>
    <t>PLANILHA7</t>
  </si>
  <si>
    <t>PLANILHA8</t>
  </si>
  <si>
    <t>PLANILHA9</t>
  </si>
  <si>
    <t>PLANILHA10</t>
  </si>
  <si>
    <t>PLANILHA11</t>
  </si>
  <si>
    <t>PLANILHA12</t>
  </si>
  <si>
    <t>PLANILHA13</t>
  </si>
  <si>
    <t>PLANILHA14</t>
  </si>
  <si>
    <t>PLANILHA15</t>
  </si>
  <si>
    <t>PLANILHA16</t>
  </si>
  <si>
    <t>REFERÊNCIA</t>
  </si>
  <si>
    <t>LUCRO/PERDA</t>
  </si>
  <si>
    <t>LIQUIDO</t>
  </si>
  <si>
    <t>DARF 19%</t>
  </si>
  <si>
    <t>RETIRADAS/SAQUES</t>
  </si>
  <si>
    <r>
      <t xml:space="preserve">RESULTADO ANUAL </t>
    </r>
    <r>
      <rPr>
        <b/>
        <sz val="16"/>
        <color rgb="FF00B050"/>
        <rFont val="Aptos Narrow"/>
        <family val="2"/>
        <scheme val="minor"/>
      </rPr>
      <t>LUCRO</t>
    </r>
    <r>
      <rPr>
        <b/>
        <sz val="16"/>
        <color rgb="FFFFFF00"/>
        <rFont val="Aptos Narrow"/>
        <family val="2"/>
        <scheme val="minor"/>
      </rPr>
      <t>/</t>
    </r>
    <r>
      <rPr>
        <b/>
        <sz val="16"/>
        <color rgb="FFFF0000"/>
        <rFont val="Aptos Narrow"/>
        <family val="2"/>
        <scheme val="minor"/>
      </rPr>
      <t>PERDA</t>
    </r>
    <r>
      <rPr>
        <b/>
        <sz val="16"/>
        <color rgb="FFFFFF00"/>
        <rFont val="Aptos Narrow"/>
        <family val="2"/>
        <scheme val="minor"/>
      </rPr>
      <t xml:space="preserve"> </t>
    </r>
  </si>
  <si>
    <r>
      <t xml:space="preserve">RESULTADO ANUAL </t>
    </r>
    <r>
      <rPr>
        <b/>
        <sz val="16"/>
        <color rgb="FF00B050"/>
        <rFont val="Aptos Narrow"/>
        <family val="2"/>
        <scheme val="minor"/>
      </rPr>
      <t>LUCRO</t>
    </r>
    <r>
      <rPr>
        <b/>
        <sz val="16"/>
        <color theme="0" tint="-4.9989318521683403E-2"/>
        <rFont val="Aptos Narrow"/>
        <family val="2"/>
        <scheme val="minor"/>
      </rPr>
      <t>/</t>
    </r>
    <r>
      <rPr>
        <b/>
        <sz val="16"/>
        <color rgb="FFFF0000"/>
        <rFont val="Aptos Narrow"/>
        <family val="2"/>
        <scheme val="minor"/>
      </rPr>
      <t>PERDA</t>
    </r>
    <r>
      <rPr>
        <b/>
        <sz val="16"/>
        <color theme="0" tint="-4.9989318521683403E-2"/>
        <rFont val="Aptos Narrow"/>
        <family val="2"/>
        <scheme val="minor"/>
      </rPr>
      <t xml:space="preserve"> LIQUIDO </t>
    </r>
  </si>
  <si>
    <t>APORTES</t>
  </si>
  <si>
    <t>SAQUES</t>
  </si>
  <si>
    <t>DATA</t>
  </si>
  <si>
    <t>VALOR</t>
  </si>
  <si>
    <t>TOTAL DARF À PAGAR NO ANO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</si>
</sst>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6" formatCode="&quot;R$&quot;\ #,##0;[Red]\-&quot;R$&quot;\ #,##0"/>
    <numFmt numFmtId="8" formatCode="&quot;R$&quot;\ #,##0.00;[Red]\-&quot;R$&quot;\ #,##0.00"/>
    <numFmt numFmtId="164" formatCode="#,##0_ ;[Red]\-#,##0\ "/>
    <numFmt numFmtId="165" formatCode="0%;[Red]\-0%"/>
    <numFmt numFmtId="166" formatCode="&quot;R$&quot;\ #,##0"/>
    <numFmt numFmtId="167" formatCode="0.0"/>
    <numFmt numFmtId="168" formatCode="&quot;R$&quot;\ #,##0.00"/>
  </numFmts>
  <fonts count="43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3"/>
      <color theme="4" tint="-0.249977111117893"/>
      <name val="Aptos Narrow"/>
      <family val="2"/>
      <scheme val="minor"/>
    </font>
    <font>
      <b/>
      <sz val="11"/>
      <color rgb="FFFF0000"/>
      <name val="Aptos Narrow"/>
      <family val="2"/>
      <scheme val="minor"/>
    </font>
    <font>
      <b/>
      <sz val="11"/>
      <color rgb="FF7030A0"/>
      <name val="Aptos Narrow"/>
      <family val="2"/>
      <scheme val="minor"/>
    </font>
    <font>
      <b/>
      <sz val="11"/>
      <color theme="4" tint="-0.249977111117893"/>
      <name val="Aptos Narrow"/>
      <family val="2"/>
      <scheme val="minor"/>
    </font>
    <font>
      <b/>
      <sz val="11"/>
      <color rgb="FFFFEBEB"/>
      <name val="Aptos Narrow"/>
      <family val="2"/>
      <scheme val="minor"/>
    </font>
    <font>
      <b/>
      <sz val="11"/>
      <name val="Aptos Narrow"/>
      <family val="2"/>
      <scheme val="minor"/>
    </font>
    <font>
      <b/>
      <sz val="13"/>
      <color theme="0"/>
      <name val="Aptos Narrow"/>
      <family val="2"/>
      <scheme val="minor"/>
    </font>
    <font>
      <b/>
      <sz val="14"/>
      <color theme="4" tint="0.79998168889431442"/>
      <name val="Aptos Narrow"/>
      <family val="2"/>
      <scheme val="minor"/>
    </font>
    <font>
      <b/>
      <sz val="11"/>
      <color theme="9" tint="-0.499984740745262"/>
      <name val="Aptos Narrow"/>
      <family val="2"/>
      <scheme val="minor"/>
    </font>
    <font>
      <b/>
      <sz val="11"/>
      <color rgb="FFC00000"/>
      <name val="Aptos Narrow"/>
      <family val="2"/>
      <scheme val="minor"/>
    </font>
    <font>
      <b/>
      <sz val="11"/>
      <color theme="4" tint="0.79998168889431442"/>
      <name val="Aptos Narrow"/>
      <family val="2"/>
      <scheme val="minor"/>
    </font>
    <font>
      <b/>
      <sz val="17"/>
      <color theme="3" tint="0.89999084444715716"/>
      <name val="Aptos Narrow"/>
      <family val="2"/>
      <scheme val="minor"/>
    </font>
    <font>
      <b/>
      <sz val="15"/>
      <color theme="3" tint="0.89999084444715716"/>
      <name val="Aptos Narrow"/>
      <family val="2"/>
      <scheme val="minor"/>
    </font>
    <font>
      <sz val="11"/>
      <color theme="9" tint="-0.499984740745262"/>
      <name val="Aptos Narrow"/>
      <family val="2"/>
      <scheme val="minor"/>
    </font>
    <font>
      <b/>
      <sz val="17"/>
      <color rgb="FF00B050"/>
      <name val="Aptos Narrow"/>
      <family val="2"/>
      <scheme val="minor"/>
    </font>
    <font>
      <b/>
      <sz val="17"/>
      <color rgb="FFFF0000"/>
      <name val="Aptos Narrow"/>
      <family val="2"/>
      <scheme val="minor"/>
    </font>
    <font>
      <b/>
      <sz val="17"/>
      <color rgb="FFFFFF00"/>
      <name val="Aptos Narrow"/>
      <family val="2"/>
      <scheme val="minor"/>
    </font>
    <font>
      <b/>
      <sz val="20"/>
      <color rgb="FFFFFF00"/>
      <name val="Aptos Narrow"/>
      <family val="2"/>
      <scheme val="minor"/>
    </font>
    <font>
      <b/>
      <sz val="11"/>
      <color rgb="FFFFFF00"/>
      <name val="Aptos Narrow"/>
      <family val="2"/>
      <scheme val="minor"/>
    </font>
    <font>
      <b/>
      <sz val="11"/>
      <color theme="0" tint="-0.14999847407452621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u/>
      <sz val="12"/>
      <color rgb="FFC00000"/>
      <name val="Aptos Narrow"/>
      <family val="2"/>
      <scheme val="minor"/>
    </font>
    <font>
      <u/>
      <sz val="11"/>
      <color rgb="FFC00000"/>
      <name val="Aptos Narrow"/>
      <family val="2"/>
      <scheme val="minor"/>
    </font>
    <font>
      <sz val="11"/>
      <color rgb="FFC00000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8"/>
      <name val="Aptos Narrow"/>
      <family val="2"/>
      <scheme val="minor"/>
    </font>
    <font>
      <b/>
      <sz val="16"/>
      <color theme="3" tint="0.89999084444715716"/>
      <name val="Aptos Narrow"/>
      <family val="2"/>
      <scheme val="minor"/>
    </font>
    <font>
      <sz val="16"/>
      <color theme="1"/>
      <name val="Aptos Narrow"/>
      <family val="2"/>
      <scheme val="minor"/>
    </font>
    <font>
      <b/>
      <sz val="16"/>
      <color rgb="FFFFFF00"/>
      <name val="Aptos Narrow"/>
      <family val="2"/>
      <scheme val="minor"/>
    </font>
    <font>
      <b/>
      <sz val="16"/>
      <color rgb="FF00B050"/>
      <name val="Aptos Narrow"/>
      <family val="2"/>
      <scheme val="minor"/>
    </font>
    <font>
      <b/>
      <sz val="16"/>
      <color rgb="FFFF0000"/>
      <name val="Aptos Narrow"/>
      <family val="2"/>
      <scheme val="minor"/>
    </font>
    <font>
      <b/>
      <sz val="16"/>
      <color theme="0" tint="-4.9989318521683403E-2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4"/>
      <color theme="3" tint="0.89999084444715716"/>
      <name val="Aptos Narrow"/>
      <family val="2"/>
      <scheme val="minor"/>
    </font>
    <font>
      <sz val="14"/>
      <color theme="1"/>
      <name val="Aptos Narrow"/>
      <family val="2"/>
      <scheme val="minor"/>
    </font>
    <font>
      <b/>
      <sz val="14"/>
      <color theme="0" tint="-4.9989318521683403E-2"/>
      <name val="Aptos Narrow"/>
      <family val="2"/>
      <scheme val="minor"/>
    </font>
    <font>
      <b/>
      <sz val="14"/>
      <color theme="1"/>
      <name val="Aptos Narrow"/>
      <family val="2"/>
      <scheme val="minor"/>
    </font>
    <font>
      <b/>
      <sz val="14"/>
      <color rgb="FFFFFF00"/>
      <name val="Aptos Narrow"/>
      <family val="2"/>
      <scheme val="minor"/>
    </font>
  </fonts>
  <fills count="2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3333"/>
        <bgColor indexed="64"/>
      </patternFill>
    </fill>
    <fill>
      <patternFill patternType="solid">
        <fgColor rgb="FFFFB9B9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24997711111789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49998474074526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3" tint="0.74999237037263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0.39997558519241921"/>
        <bgColor indexed="64"/>
      </patternFill>
    </fill>
  </fills>
  <borders count="51">
    <border>
      <left/>
      <right/>
      <top/>
      <bottom/>
      <diagonal/>
    </border>
    <border>
      <left/>
      <right/>
      <top/>
      <bottom style="medium">
        <color theme="1"/>
      </bottom>
      <diagonal/>
    </border>
    <border>
      <left style="medium">
        <color theme="1"/>
      </left>
      <right style="thin">
        <color theme="0"/>
      </right>
      <top style="medium">
        <color theme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medium">
        <color theme="1"/>
      </top>
      <bottom style="thin">
        <color theme="0"/>
      </bottom>
      <diagonal/>
    </border>
    <border>
      <left style="thin">
        <color theme="0"/>
      </left>
      <right style="medium">
        <color theme="1"/>
      </right>
      <top style="medium">
        <color theme="1"/>
      </top>
      <bottom style="thin">
        <color theme="0"/>
      </bottom>
      <diagonal/>
    </border>
    <border>
      <left style="medium">
        <color theme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theme="1"/>
      </right>
      <top style="thin">
        <color theme="0"/>
      </top>
      <bottom style="thin">
        <color theme="0"/>
      </bottom>
      <diagonal/>
    </border>
    <border>
      <left style="medium">
        <color theme="1"/>
      </left>
      <right style="thin">
        <color theme="0"/>
      </right>
      <top style="thin">
        <color theme="0"/>
      </top>
      <bottom style="medium">
        <color theme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theme="1"/>
      </bottom>
      <diagonal/>
    </border>
    <border>
      <left style="thin">
        <color theme="0"/>
      </left>
      <right style="medium">
        <color theme="1"/>
      </right>
      <top style="thin">
        <color theme="0"/>
      </top>
      <bottom style="medium">
        <color theme="1"/>
      </bottom>
      <diagonal/>
    </border>
    <border>
      <left style="medium">
        <color theme="1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medium">
        <color theme="1"/>
      </right>
      <top/>
      <bottom style="thin">
        <color theme="0"/>
      </bottom>
      <diagonal/>
    </border>
    <border>
      <left style="medium">
        <color theme="1"/>
      </left>
      <right style="medium">
        <color theme="1"/>
      </right>
      <top/>
      <bottom style="thin">
        <color theme="0"/>
      </bottom>
      <diagonal/>
    </border>
    <border>
      <left style="medium">
        <color theme="1"/>
      </left>
      <right style="medium">
        <color theme="1"/>
      </right>
      <top style="thin">
        <color theme="0"/>
      </top>
      <bottom style="medium">
        <color theme="1"/>
      </bottom>
      <diagonal/>
    </border>
    <border>
      <left style="medium">
        <color theme="1"/>
      </left>
      <right style="thin">
        <color theme="0"/>
      </right>
      <top style="medium">
        <color theme="1"/>
      </top>
      <bottom style="medium">
        <color theme="1"/>
      </bottom>
      <diagonal/>
    </border>
    <border>
      <left style="thin">
        <color theme="0"/>
      </left>
      <right style="thin">
        <color theme="0"/>
      </right>
      <top style="medium">
        <color theme="1"/>
      </top>
      <bottom style="medium">
        <color theme="1"/>
      </bottom>
      <diagonal/>
    </border>
    <border>
      <left style="thin">
        <color theme="0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theme="1"/>
      </left>
      <right/>
      <top style="medium">
        <color theme="1"/>
      </top>
      <bottom style="medium">
        <color theme="1"/>
      </bottom>
      <diagonal/>
    </border>
    <border>
      <left/>
      <right style="thin">
        <color theme="0"/>
      </right>
      <top style="medium">
        <color theme="1"/>
      </top>
      <bottom style="medium">
        <color theme="1"/>
      </bottom>
      <diagonal/>
    </border>
    <border>
      <left style="thin">
        <color theme="0"/>
      </left>
      <right/>
      <top style="medium">
        <color theme="1"/>
      </top>
      <bottom style="medium">
        <color theme="1"/>
      </bottom>
      <diagonal/>
    </border>
    <border>
      <left/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theme="1"/>
      </left>
      <right/>
      <top style="medium">
        <color theme="1"/>
      </top>
      <bottom style="thin">
        <color theme="0"/>
      </bottom>
      <diagonal/>
    </border>
    <border>
      <left/>
      <right/>
      <top style="medium">
        <color theme="1"/>
      </top>
      <bottom style="thin">
        <color theme="0"/>
      </bottom>
      <diagonal/>
    </border>
    <border>
      <left/>
      <right style="medium">
        <color theme="1"/>
      </right>
      <top style="medium">
        <color theme="1"/>
      </top>
      <bottom style="thin">
        <color theme="0"/>
      </bottom>
      <diagonal/>
    </border>
    <border>
      <left style="medium">
        <color theme="1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medium">
        <color theme="1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thin">
        <color theme="1"/>
      </bottom>
      <diagonal/>
    </border>
    <border>
      <left style="medium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 style="thin">
        <color theme="1"/>
      </right>
      <top style="thin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medium">
        <color theme="1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medium">
        <color theme="1" tint="0.499984740745262"/>
      </left>
      <right style="medium">
        <color theme="1" tint="0.499984740745262"/>
      </right>
      <top style="medium">
        <color theme="1" tint="0.499984740745262"/>
      </top>
      <bottom style="thin">
        <color theme="1" tint="0.499984740745262"/>
      </bottom>
      <diagonal/>
    </border>
    <border>
      <left style="medium">
        <color theme="1" tint="0.499984740745262"/>
      </left>
      <right style="medium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medium">
        <color theme="1" tint="0.499984740745262"/>
      </left>
      <right style="medium">
        <color theme="1" tint="0.499984740745262"/>
      </right>
      <top style="thin">
        <color theme="1" tint="0.499984740745262"/>
      </top>
      <bottom style="medium">
        <color theme="1" tint="0.499984740745262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thin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/>
      </left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168">
    <xf numFmtId="0" fontId="0" fillId="0" borderId="0" xfId="0"/>
    <xf numFmtId="0" fontId="0" fillId="0" borderId="0" xfId="0" applyAlignment="1">
      <alignment vertical="center"/>
    </xf>
    <xf numFmtId="0" fontId="5" fillId="0" borderId="0" xfId="0" applyFont="1" applyAlignment="1">
      <alignment horizontal="center"/>
    </xf>
    <xf numFmtId="0" fontId="0" fillId="2" borderId="0" xfId="0" applyFill="1" applyAlignment="1">
      <alignment vertical="center"/>
    </xf>
    <xf numFmtId="0" fontId="0" fillId="0" borderId="0" xfId="0" applyAlignment="1">
      <alignment horizontal="center" vertical="center"/>
    </xf>
    <xf numFmtId="0" fontId="3" fillId="7" borderId="13" xfId="0" applyFont="1" applyFill="1" applyBorder="1" applyAlignment="1">
      <alignment horizontal="center" vertical="center"/>
    </xf>
    <xf numFmtId="0" fontId="3" fillId="3" borderId="13" xfId="0" applyFont="1" applyFill="1" applyBorder="1" applyAlignment="1">
      <alignment horizontal="center" vertical="center"/>
    </xf>
    <xf numFmtId="1" fontId="13" fillId="9" borderId="14" xfId="0" applyNumberFormat="1" applyFont="1" applyFill="1" applyBorder="1" applyAlignment="1">
      <alignment horizontal="center" vertical="center"/>
    </xf>
    <xf numFmtId="1" fontId="14" fillId="5" borderId="14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5" fillId="0" borderId="0" xfId="0" applyFont="1" applyAlignment="1">
      <alignment vertical="center"/>
    </xf>
    <xf numFmtId="0" fontId="15" fillId="12" borderId="25" xfId="0" applyFont="1" applyFill="1" applyBorder="1" applyAlignment="1">
      <alignment horizontal="center" vertical="center"/>
    </xf>
    <xf numFmtId="0" fontId="15" fillId="12" borderId="26" xfId="0" applyFont="1" applyFill="1" applyBorder="1" applyAlignment="1">
      <alignment horizontal="center" vertical="center"/>
    </xf>
    <xf numFmtId="0" fontId="3" fillId="7" borderId="26" xfId="0" applyFont="1" applyFill="1" applyBorder="1" applyAlignment="1">
      <alignment horizontal="center" vertical="center"/>
    </xf>
    <xf numFmtId="0" fontId="3" fillId="3" borderId="27" xfId="0" applyFont="1" applyFill="1" applyBorder="1" applyAlignment="1">
      <alignment horizontal="center" vertical="center"/>
    </xf>
    <xf numFmtId="1" fontId="0" fillId="2" borderId="5" xfId="0" applyNumberFormat="1" applyFill="1" applyBorder="1" applyAlignment="1" applyProtection="1">
      <alignment vertical="center"/>
      <protection locked="0"/>
    </xf>
    <xf numFmtId="8" fontId="18" fillId="2" borderId="6" xfId="0" applyNumberFormat="1" applyFont="1" applyFill="1" applyBorder="1" applyAlignment="1" applyProtection="1">
      <alignment vertical="center"/>
      <protection locked="0"/>
    </xf>
    <xf numFmtId="0" fontId="13" fillId="2" borderId="6" xfId="0" applyFont="1" applyFill="1" applyBorder="1" applyAlignment="1">
      <alignment horizontal="center"/>
    </xf>
    <xf numFmtId="1" fontId="14" fillId="2" borderId="7" xfId="0" applyNumberFormat="1" applyFont="1" applyFill="1" applyBorder="1" applyAlignment="1">
      <alignment horizontal="center" vertical="center"/>
    </xf>
    <xf numFmtId="166" fontId="3" fillId="18" borderId="6" xfId="0" applyNumberFormat="1" applyFont="1" applyFill="1" applyBorder="1" applyAlignment="1" applyProtection="1">
      <alignment horizontal="left" vertical="center"/>
      <protection locked="0"/>
    </xf>
    <xf numFmtId="1" fontId="13" fillId="9" borderId="0" xfId="0" applyNumberFormat="1" applyFont="1" applyFill="1" applyAlignment="1">
      <alignment horizontal="left" vertical="center"/>
    </xf>
    <xf numFmtId="1" fontId="14" fillId="5" borderId="0" xfId="0" applyNumberFormat="1" applyFont="1" applyFill="1" applyAlignment="1">
      <alignment horizontal="left" vertical="center"/>
    </xf>
    <xf numFmtId="1" fontId="0" fillId="2" borderId="8" xfId="0" applyNumberFormat="1" applyFill="1" applyBorder="1" applyAlignment="1" applyProtection="1">
      <alignment vertical="center"/>
      <protection locked="0"/>
    </xf>
    <xf numFmtId="8" fontId="18" fillId="2" borderId="9" xfId="0" applyNumberFormat="1" applyFont="1" applyFill="1" applyBorder="1" applyAlignment="1" applyProtection="1">
      <alignment vertical="center"/>
      <protection locked="0"/>
    </xf>
    <xf numFmtId="0" fontId="13" fillId="2" borderId="9" xfId="0" applyFont="1" applyFill="1" applyBorder="1" applyAlignment="1">
      <alignment horizontal="center"/>
    </xf>
    <xf numFmtId="1" fontId="14" fillId="2" borderId="10" xfId="0" applyNumberFormat="1" applyFont="1" applyFill="1" applyBorder="1" applyAlignment="1">
      <alignment horizontal="center" vertical="center"/>
    </xf>
    <xf numFmtId="167" fontId="23" fillId="16" borderId="6" xfId="0" applyNumberFormat="1" applyFont="1" applyFill="1" applyBorder="1" applyAlignment="1">
      <alignment horizontal="left" vertical="center"/>
    </xf>
    <xf numFmtId="0" fontId="0" fillId="0" borderId="0" xfId="0" applyAlignment="1" applyProtection="1">
      <alignment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0" xfId="0" applyAlignment="1">
      <alignment horizontal="right"/>
    </xf>
    <xf numFmtId="0" fontId="32" fillId="0" borderId="0" xfId="0" applyFont="1" applyAlignment="1">
      <alignment horizontal="right"/>
    </xf>
    <xf numFmtId="8" fontId="39" fillId="0" borderId="0" xfId="0" applyNumberFormat="1" applyFont="1"/>
    <xf numFmtId="8" fontId="0" fillId="0" borderId="0" xfId="0" applyNumberFormat="1"/>
    <xf numFmtId="0" fontId="4" fillId="28" borderId="31" xfId="0" applyFont="1" applyFill="1" applyBorder="1" applyAlignment="1">
      <alignment horizontal="center"/>
    </xf>
    <xf numFmtId="0" fontId="4" fillId="24" borderId="31" xfId="0" applyFont="1" applyFill="1" applyBorder="1" applyAlignment="1">
      <alignment horizontal="center"/>
    </xf>
    <xf numFmtId="0" fontId="4" fillId="28" borderId="35" xfId="0" applyFont="1" applyFill="1" applyBorder="1" applyAlignment="1">
      <alignment horizontal="center"/>
    </xf>
    <xf numFmtId="0" fontId="4" fillId="24" borderId="36" xfId="0" applyFont="1" applyFill="1" applyBorder="1" applyAlignment="1">
      <alignment horizontal="center"/>
    </xf>
    <xf numFmtId="168" fontId="29" fillId="0" borderId="36" xfId="0" applyNumberFormat="1" applyFont="1" applyBorder="1" applyProtection="1">
      <protection locked="0"/>
    </xf>
    <xf numFmtId="168" fontId="29" fillId="0" borderId="39" xfId="0" applyNumberFormat="1" applyFont="1" applyBorder="1" applyProtection="1">
      <protection locked="0"/>
    </xf>
    <xf numFmtId="168" fontId="18" fillId="0" borderId="31" xfId="0" applyNumberFormat="1" applyFont="1" applyBorder="1" applyProtection="1">
      <protection locked="0"/>
    </xf>
    <xf numFmtId="168" fontId="18" fillId="0" borderId="38" xfId="0" applyNumberFormat="1" applyFont="1" applyBorder="1" applyProtection="1">
      <protection locked="0"/>
    </xf>
    <xf numFmtId="14" fontId="0" fillId="0" borderId="31" xfId="0" applyNumberFormat="1" applyBorder="1" applyProtection="1">
      <protection locked="0"/>
    </xf>
    <xf numFmtId="14" fontId="0" fillId="0" borderId="38" xfId="0" applyNumberFormat="1" applyBorder="1" applyProtection="1">
      <protection locked="0"/>
    </xf>
    <xf numFmtId="14" fontId="0" fillId="0" borderId="35" xfId="0" applyNumberFormat="1" applyBorder="1" applyProtection="1">
      <protection locked="0"/>
    </xf>
    <xf numFmtId="14" fontId="0" fillId="0" borderId="37" xfId="0" applyNumberFormat="1" applyBorder="1" applyProtection="1">
      <protection locked="0"/>
    </xf>
    <xf numFmtId="0" fontId="4" fillId="25" borderId="40" xfId="0" applyFont="1" applyFill="1" applyBorder="1" applyAlignment="1">
      <alignment horizontal="center" vertical="center"/>
    </xf>
    <xf numFmtId="8" fontId="0" fillId="26" borderId="40" xfId="0" applyNumberFormat="1" applyFill="1" applyBorder="1" applyAlignment="1">
      <alignment horizontal="center"/>
    </xf>
    <xf numFmtId="8" fontId="0" fillId="26" borderId="40" xfId="1" applyNumberFormat="1" applyFont="1" applyFill="1" applyBorder="1" applyAlignment="1">
      <alignment horizontal="center"/>
    </xf>
    <xf numFmtId="8" fontId="0" fillId="2" borderId="40" xfId="0" applyNumberFormat="1" applyFill="1" applyBorder="1" applyAlignment="1">
      <alignment horizontal="center"/>
    </xf>
    <xf numFmtId="8" fontId="0" fillId="2" borderId="40" xfId="1" applyNumberFormat="1" applyFont="1" applyFill="1" applyBorder="1" applyAlignment="1">
      <alignment horizontal="center"/>
    </xf>
    <xf numFmtId="8" fontId="0" fillId="26" borderId="41" xfId="0" applyNumberFormat="1" applyFill="1" applyBorder="1" applyAlignment="1">
      <alignment horizontal="center"/>
    </xf>
    <xf numFmtId="8" fontId="0" fillId="2" borderId="41" xfId="0" applyNumberFormat="1" applyFill="1" applyBorder="1" applyAlignment="1">
      <alignment horizontal="center"/>
    </xf>
    <xf numFmtId="0" fontId="4" fillId="25" borderId="41" xfId="0" applyFont="1" applyFill="1" applyBorder="1" applyAlignment="1">
      <alignment horizontal="center" vertical="center"/>
    </xf>
    <xf numFmtId="8" fontId="0" fillId="26" borderId="41" xfId="1" applyNumberFormat="1" applyFont="1" applyFill="1" applyBorder="1" applyAlignment="1">
      <alignment horizontal="center"/>
    </xf>
    <xf numFmtId="8" fontId="0" fillId="2" borderId="41" xfId="1" applyNumberFormat="1" applyFont="1" applyFill="1" applyBorder="1" applyAlignment="1">
      <alignment horizontal="center"/>
    </xf>
    <xf numFmtId="0" fontId="4" fillId="18" borderId="42" xfId="0" applyFont="1" applyFill="1" applyBorder="1" applyAlignment="1">
      <alignment horizontal="center" vertical="center"/>
    </xf>
    <xf numFmtId="0" fontId="4" fillId="26" borderId="43" xfId="0" applyFont="1" applyFill="1" applyBorder="1" applyAlignment="1" applyProtection="1">
      <alignment horizontal="center"/>
      <protection locked="0"/>
    </xf>
    <xf numFmtId="0" fontId="4" fillId="2" borderId="43" xfId="0" applyFont="1" applyFill="1" applyBorder="1" applyAlignment="1" applyProtection="1">
      <alignment horizontal="center"/>
      <protection locked="0"/>
    </xf>
    <xf numFmtId="0" fontId="4" fillId="2" borderId="44" xfId="0" applyFont="1" applyFill="1" applyBorder="1" applyAlignment="1" applyProtection="1">
      <alignment horizontal="center"/>
      <protection locked="0"/>
    </xf>
    <xf numFmtId="8" fontId="0" fillId="26" borderId="43" xfId="0" applyNumberFormat="1" applyFill="1" applyBorder="1" applyAlignment="1">
      <alignment horizontal="center"/>
    </xf>
    <xf numFmtId="8" fontId="0" fillId="2" borderId="43" xfId="0" applyNumberFormat="1" applyFill="1" applyBorder="1" applyAlignment="1">
      <alignment horizontal="center"/>
    </xf>
    <xf numFmtId="8" fontId="0" fillId="2" borderId="44" xfId="0" applyNumberFormat="1" applyFill="1" applyBorder="1" applyAlignment="1">
      <alignment horizontal="center"/>
    </xf>
    <xf numFmtId="0" fontId="3" fillId="27" borderId="32" xfId="0" applyFont="1" applyFill="1" applyBorder="1" applyAlignment="1">
      <alignment horizontal="center"/>
    </xf>
    <xf numFmtId="0" fontId="3" fillId="27" borderId="33" xfId="0" applyFont="1" applyFill="1" applyBorder="1" applyAlignment="1">
      <alignment horizontal="center"/>
    </xf>
    <xf numFmtId="0" fontId="3" fillId="3" borderId="33" xfId="0" applyFont="1" applyFill="1" applyBorder="1" applyAlignment="1">
      <alignment horizontal="center"/>
    </xf>
    <xf numFmtId="0" fontId="3" fillId="3" borderId="34" xfId="0" applyFont="1" applyFill="1" applyBorder="1" applyAlignment="1">
      <alignment horizontal="center"/>
    </xf>
    <xf numFmtId="0" fontId="0" fillId="2" borderId="0" xfId="0" applyFill="1" applyAlignment="1">
      <alignment horizontal="center" vertical="center"/>
    </xf>
    <xf numFmtId="0" fontId="0" fillId="2" borderId="50" xfId="0" applyFill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8" fontId="41" fillId="21" borderId="48" xfId="0" applyNumberFormat="1" applyFont="1" applyFill="1" applyBorder="1" applyAlignment="1">
      <alignment horizontal="left" vertical="center"/>
    </xf>
    <xf numFmtId="8" fontId="41" fillId="21" borderId="49" xfId="0" applyNumberFormat="1" applyFont="1" applyFill="1" applyBorder="1" applyAlignment="1">
      <alignment horizontal="left" vertical="center"/>
    </xf>
    <xf numFmtId="8" fontId="40" fillId="24" borderId="48" xfId="0" applyNumberFormat="1" applyFont="1" applyFill="1" applyBorder="1" applyAlignment="1">
      <alignment horizontal="left" vertical="center"/>
    </xf>
    <xf numFmtId="8" fontId="40" fillId="24" borderId="46" xfId="0" applyNumberFormat="1" applyFont="1" applyFill="1" applyBorder="1" applyAlignment="1">
      <alignment horizontal="left" vertical="center"/>
    </xf>
    <xf numFmtId="8" fontId="40" fillId="24" borderId="49" xfId="0" applyNumberFormat="1" applyFont="1" applyFill="1" applyBorder="1" applyAlignment="1">
      <alignment horizontal="left" vertical="center"/>
    </xf>
    <xf numFmtId="8" fontId="41" fillId="23" borderId="48" xfId="0" applyNumberFormat="1" applyFont="1" applyFill="1" applyBorder="1" applyAlignment="1">
      <alignment horizontal="left" vertical="center"/>
    </xf>
    <xf numFmtId="8" fontId="41" fillId="23" borderId="46" xfId="0" applyNumberFormat="1" applyFont="1" applyFill="1" applyBorder="1" applyAlignment="1">
      <alignment horizontal="left" vertical="center"/>
    </xf>
    <xf numFmtId="8" fontId="41" fillId="23" borderId="49" xfId="0" applyNumberFormat="1" applyFont="1" applyFill="1" applyBorder="1" applyAlignment="1">
      <alignment horizontal="left" vertical="center"/>
    </xf>
    <xf numFmtId="9" fontId="42" fillId="15" borderId="48" xfId="1" applyFont="1" applyFill="1" applyBorder="1" applyAlignment="1">
      <alignment horizontal="left" vertical="center"/>
    </xf>
    <xf numFmtId="9" fontId="42" fillId="15" borderId="49" xfId="1" applyFont="1" applyFill="1" applyBorder="1" applyAlignment="1">
      <alignment horizontal="left" vertical="center"/>
    </xf>
    <xf numFmtId="8" fontId="38" fillId="19" borderId="48" xfId="0" applyNumberFormat="1" applyFont="1" applyFill="1" applyBorder="1" applyAlignment="1">
      <alignment horizontal="left" vertical="center"/>
    </xf>
    <xf numFmtId="8" fontId="38" fillId="19" borderId="49" xfId="0" applyNumberFormat="1" applyFont="1" applyFill="1" applyBorder="1" applyAlignment="1">
      <alignment horizontal="left" vertical="center"/>
    </xf>
    <xf numFmtId="8" fontId="38" fillId="12" borderId="48" xfId="0" applyNumberFormat="1" applyFont="1" applyFill="1" applyBorder="1" applyAlignment="1">
      <alignment horizontal="left" vertical="center"/>
    </xf>
    <xf numFmtId="8" fontId="38" fillId="12" borderId="49" xfId="0" applyNumberFormat="1" applyFont="1" applyFill="1" applyBorder="1" applyAlignment="1">
      <alignment horizontal="left" vertical="center"/>
    </xf>
    <xf numFmtId="0" fontId="31" fillId="13" borderId="45" xfId="0" applyFont="1" applyFill="1" applyBorder="1" applyAlignment="1">
      <alignment horizontal="right" vertical="center"/>
    </xf>
    <xf numFmtId="0" fontId="31" fillId="13" borderId="46" xfId="0" applyFont="1" applyFill="1" applyBorder="1" applyAlignment="1">
      <alignment horizontal="right" vertical="center"/>
    </xf>
    <xf numFmtId="0" fontId="31" fillId="13" borderId="47" xfId="0" applyFont="1" applyFill="1" applyBorder="1" applyAlignment="1">
      <alignment horizontal="right" vertical="center"/>
    </xf>
    <xf numFmtId="0" fontId="33" fillId="13" borderId="45" xfId="0" applyFont="1" applyFill="1" applyBorder="1" applyAlignment="1">
      <alignment horizontal="right" vertical="center"/>
    </xf>
    <xf numFmtId="0" fontId="33" fillId="13" borderId="46" xfId="0" applyFont="1" applyFill="1" applyBorder="1" applyAlignment="1">
      <alignment horizontal="right" vertical="center"/>
    </xf>
    <xf numFmtId="0" fontId="33" fillId="13" borderId="47" xfId="0" applyFont="1" applyFill="1" applyBorder="1" applyAlignment="1">
      <alignment horizontal="right" vertical="center"/>
    </xf>
    <xf numFmtId="0" fontId="37" fillId="14" borderId="45" xfId="0" applyFont="1" applyFill="1" applyBorder="1" applyAlignment="1">
      <alignment horizontal="right" vertical="center"/>
    </xf>
    <xf numFmtId="0" fontId="37" fillId="14" borderId="46" xfId="0" applyFont="1" applyFill="1" applyBorder="1" applyAlignment="1">
      <alignment horizontal="right" vertical="center"/>
    </xf>
    <xf numFmtId="0" fontId="37" fillId="14" borderId="47" xfId="0" applyFont="1" applyFill="1" applyBorder="1" applyAlignment="1">
      <alignment horizontal="right" vertical="center"/>
    </xf>
    <xf numFmtId="0" fontId="31" fillId="3" borderId="45" xfId="0" applyFont="1" applyFill="1" applyBorder="1" applyAlignment="1">
      <alignment horizontal="right" vertical="center"/>
    </xf>
    <xf numFmtId="0" fontId="31" fillId="3" borderId="46" xfId="0" applyFont="1" applyFill="1" applyBorder="1" applyAlignment="1">
      <alignment horizontal="right" vertical="center"/>
    </xf>
    <xf numFmtId="0" fontId="31" fillId="3" borderId="47" xfId="0" applyFont="1" applyFill="1" applyBorder="1" applyAlignment="1">
      <alignment horizontal="right" vertical="center"/>
    </xf>
    <xf numFmtId="0" fontId="36" fillId="13" borderId="45" xfId="0" applyFont="1" applyFill="1" applyBorder="1" applyAlignment="1">
      <alignment horizontal="right" vertical="center"/>
    </xf>
    <xf numFmtId="0" fontId="36" fillId="13" borderId="46" xfId="0" applyFont="1" applyFill="1" applyBorder="1" applyAlignment="1">
      <alignment horizontal="right" vertical="center"/>
    </xf>
    <xf numFmtId="0" fontId="36" fillId="13" borderId="47" xfId="0" applyFont="1" applyFill="1" applyBorder="1" applyAlignment="1">
      <alignment horizontal="right" vertical="center"/>
    </xf>
    <xf numFmtId="0" fontId="36" fillId="22" borderId="45" xfId="0" applyFont="1" applyFill="1" applyBorder="1" applyAlignment="1">
      <alignment horizontal="right" vertical="center"/>
    </xf>
    <xf numFmtId="0" fontId="36" fillId="22" borderId="46" xfId="0" applyFont="1" applyFill="1" applyBorder="1" applyAlignment="1">
      <alignment horizontal="right" vertical="center"/>
    </xf>
    <xf numFmtId="0" fontId="36" fillId="22" borderId="47" xfId="0" applyFont="1" applyFill="1" applyBorder="1" applyAlignment="1">
      <alignment horizontal="right" vertical="center"/>
    </xf>
    <xf numFmtId="0" fontId="3" fillId="6" borderId="2" xfId="0" applyFont="1" applyFill="1" applyBorder="1" applyAlignment="1">
      <alignment horizontal="center" vertical="center"/>
    </xf>
    <xf numFmtId="0" fontId="3" fillId="6" borderId="3" xfId="0" applyFont="1" applyFill="1" applyBorder="1" applyAlignment="1">
      <alignment horizontal="center" vertical="center"/>
    </xf>
    <xf numFmtId="0" fontId="3" fillId="20" borderId="3" xfId="0" applyFont="1" applyFill="1" applyBorder="1" applyAlignment="1">
      <alignment horizontal="center" vertical="center"/>
    </xf>
    <xf numFmtId="0" fontId="3" fillId="20" borderId="4" xfId="0" applyFont="1" applyFill="1" applyBorder="1" applyAlignment="1">
      <alignment horizontal="center" vertical="center"/>
    </xf>
    <xf numFmtId="168" fontId="4" fillId="19" borderId="8" xfId="0" applyNumberFormat="1" applyFont="1" applyFill="1" applyBorder="1" applyAlignment="1" applyProtection="1">
      <alignment horizontal="center" vertical="center"/>
      <protection locked="0"/>
    </xf>
    <xf numFmtId="168" fontId="4" fillId="19" borderId="9" xfId="0" applyNumberFormat="1" applyFont="1" applyFill="1" applyBorder="1" applyAlignment="1" applyProtection="1">
      <alignment horizontal="center" vertical="center"/>
      <protection locked="0"/>
    </xf>
    <xf numFmtId="165" fontId="4" fillId="10" borderId="9" xfId="1" applyNumberFormat="1" applyFont="1" applyFill="1" applyBorder="1" applyAlignment="1">
      <alignment horizontal="center" vertical="center"/>
    </xf>
    <xf numFmtId="165" fontId="4" fillId="10" borderId="10" xfId="1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27" fillId="2" borderId="0" xfId="2" applyFont="1" applyFill="1" applyAlignment="1" applyProtection="1">
      <alignment horizontal="center" vertical="center"/>
      <protection locked="0"/>
    </xf>
    <xf numFmtId="0" fontId="28" fillId="2" borderId="0" xfId="0" applyFont="1" applyFill="1" applyAlignment="1" applyProtection="1">
      <alignment horizontal="center" vertical="center"/>
      <protection locked="0"/>
    </xf>
    <xf numFmtId="0" fontId="0" fillId="2" borderId="0" xfId="0" applyFill="1" applyAlignment="1">
      <alignment horizontal="left" vertical="center"/>
    </xf>
    <xf numFmtId="0" fontId="26" fillId="2" borderId="0" xfId="2" applyFont="1" applyFill="1" applyAlignment="1" applyProtection="1">
      <alignment horizontal="center" vertical="center"/>
      <protection locked="0"/>
    </xf>
    <xf numFmtId="0" fontId="3" fillId="14" borderId="6" xfId="0" applyFont="1" applyFill="1" applyBorder="1" applyAlignment="1">
      <alignment horizontal="center" vertical="center"/>
    </xf>
    <xf numFmtId="165" fontId="22" fillId="15" borderId="6" xfId="1" applyNumberFormat="1" applyFont="1" applyFill="1" applyBorder="1" applyAlignment="1">
      <alignment horizontal="center" vertical="center"/>
    </xf>
    <xf numFmtId="0" fontId="3" fillId="14" borderId="28" xfId="0" applyFont="1" applyFill="1" applyBorder="1" applyAlignment="1">
      <alignment horizontal="right" vertical="center"/>
    </xf>
    <xf numFmtId="0" fontId="3" fillId="14" borderId="29" xfId="0" applyFont="1" applyFill="1" applyBorder="1" applyAlignment="1">
      <alignment horizontal="right" vertical="center"/>
    </xf>
    <xf numFmtId="0" fontId="24" fillId="17" borderId="28" xfId="0" applyFont="1" applyFill="1" applyBorder="1" applyAlignment="1">
      <alignment horizontal="right" vertical="center"/>
    </xf>
    <xf numFmtId="0" fontId="24" fillId="17" borderId="29" xfId="0" applyFont="1" applyFill="1" applyBorder="1" applyAlignment="1">
      <alignment horizontal="right" vertical="center"/>
    </xf>
    <xf numFmtId="0" fontId="3" fillId="7" borderId="0" xfId="0" applyFont="1" applyFill="1" applyAlignment="1">
      <alignment horizontal="right" vertical="center"/>
    </xf>
    <xf numFmtId="0" fontId="3" fillId="3" borderId="0" xfId="0" applyFont="1" applyFill="1" applyAlignment="1">
      <alignment horizontal="right" vertical="center"/>
    </xf>
    <xf numFmtId="0" fontId="16" fillId="13" borderId="2" xfId="0" applyFont="1" applyFill="1" applyBorder="1" applyAlignment="1">
      <alignment horizontal="right" vertical="center"/>
    </xf>
    <xf numFmtId="0" fontId="16" fillId="13" borderId="3" xfId="0" applyFont="1" applyFill="1" applyBorder="1" applyAlignment="1">
      <alignment horizontal="right" vertical="center"/>
    </xf>
    <xf numFmtId="0" fontId="16" fillId="13" borderId="8" xfId="0" applyFont="1" applyFill="1" applyBorder="1" applyAlignment="1">
      <alignment horizontal="right" vertical="center"/>
    </xf>
    <xf numFmtId="0" fontId="16" fillId="13" borderId="9" xfId="0" applyFont="1" applyFill="1" applyBorder="1" applyAlignment="1">
      <alignment horizontal="right" vertical="center"/>
    </xf>
    <xf numFmtId="8" fontId="17" fillId="12" borderId="4" xfId="0" applyNumberFormat="1" applyFont="1" applyFill="1" applyBorder="1" applyAlignment="1" applyProtection="1">
      <alignment horizontal="center" vertical="center"/>
      <protection locked="0"/>
    </xf>
    <xf numFmtId="8" fontId="17" fillId="12" borderId="10" xfId="0" applyNumberFormat="1" applyFont="1" applyFill="1" applyBorder="1" applyAlignment="1" applyProtection="1">
      <alignment horizontal="center" vertical="center"/>
      <protection locked="0"/>
    </xf>
    <xf numFmtId="8" fontId="12" fillId="8" borderId="4" xfId="0" applyNumberFormat="1" applyFont="1" applyFill="1" applyBorder="1" applyAlignment="1">
      <alignment horizontal="center" vertical="center"/>
    </xf>
    <xf numFmtId="8" fontId="12" fillId="8" borderId="10" xfId="0" applyNumberFormat="1" applyFont="1" applyFill="1" applyBorder="1" applyAlignment="1">
      <alignment horizontal="center" vertical="center"/>
    </xf>
    <xf numFmtId="0" fontId="21" fillId="13" borderId="2" xfId="0" applyFont="1" applyFill="1" applyBorder="1" applyAlignment="1">
      <alignment horizontal="right" vertical="center"/>
    </xf>
    <xf numFmtId="0" fontId="21" fillId="13" borderId="3" xfId="0" applyFont="1" applyFill="1" applyBorder="1" applyAlignment="1">
      <alignment horizontal="right" vertical="center"/>
    </xf>
    <xf numFmtId="0" fontId="21" fillId="13" borderId="8" xfId="0" applyFont="1" applyFill="1" applyBorder="1" applyAlignment="1">
      <alignment horizontal="right" vertical="center"/>
    </xf>
    <xf numFmtId="0" fontId="21" fillId="13" borderId="9" xfId="0" applyFont="1" applyFill="1" applyBorder="1" applyAlignment="1">
      <alignment horizontal="right" vertical="center"/>
    </xf>
    <xf numFmtId="0" fontId="11" fillId="8" borderId="22" xfId="0" applyFont="1" applyFill="1" applyBorder="1" applyAlignment="1">
      <alignment horizontal="center" vertical="center"/>
    </xf>
    <xf numFmtId="0" fontId="11" fillId="8" borderId="23" xfId="0" applyFont="1" applyFill="1" applyBorder="1" applyAlignment="1">
      <alignment horizontal="center" vertical="center"/>
    </xf>
    <xf numFmtId="0" fontId="11" fillId="8" borderId="24" xfId="0" applyFont="1" applyFill="1" applyBorder="1" applyAlignment="1">
      <alignment horizontal="center" vertical="center"/>
    </xf>
    <xf numFmtId="164" fontId="2" fillId="11" borderId="20" xfId="0" applyNumberFormat="1" applyFont="1" applyFill="1" applyBorder="1" applyAlignment="1">
      <alignment horizontal="left" vertical="center"/>
    </xf>
    <xf numFmtId="164" fontId="2" fillId="11" borderId="21" xfId="0" applyNumberFormat="1" applyFont="1" applyFill="1" applyBorder="1" applyAlignment="1">
      <alignment horizontal="left" vertical="center"/>
    </xf>
    <xf numFmtId="0" fontId="2" fillId="10" borderId="18" xfId="0" applyFont="1" applyFill="1" applyBorder="1" applyAlignment="1">
      <alignment horizontal="right" vertical="center"/>
    </xf>
    <xf numFmtId="0" fontId="2" fillId="10" borderId="19" xfId="0" applyFont="1" applyFill="1" applyBorder="1" applyAlignment="1">
      <alignment horizontal="right" vertical="center"/>
    </xf>
    <xf numFmtId="0" fontId="5" fillId="0" borderId="0" xfId="0" applyFont="1" applyAlignment="1" applyProtection="1">
      <alignment horizontal="left" vertical="center"/>
      <protection locked="0"/>
    </xf>
    <xf numFmtId="0" fontId="11" fillId="8" borderId="2" xfId="0" applyFont="1" applyFill="1" applyBorder="1" applyAlignment="1">
      <alignment horizontal="center" vertical="center"/>
    </xf>
    <xf numFmtId="0" fontId="11" fillId="8" borderId="3" xfId="0" applyFont="1" applyFill="1" applyBorder="1" applyAlignment="1">
      <alignment horizontal="center" vertical="center"/>
    </xf>
    <xf numFmtId="0" fontId="11" fillId="8" borderId="4" xfId="0" applyFont="1" applyFill="1" applyBorder="1" applyAlignment="1">
      <alignment horizontal="center" vertical="center"/>
    </xf>
    <xf numFmtId="0" fontId="2" fillId="10" borderId="15" xfId="0" applyFont="1" applyFill="1" applyBorder="1" applyAlignment="1">
      <alignment horizontal="right" vertical="center"/>
    </xf>
    <xf numFmtId="0" fontId="2" fillId="10" borderId="16" xfId="0" applyFont="1" applyFill="1" applyBorder="1" applyAlignment="1">
      <alignment horizontal="right" vertical="center"/>
    </xf>
    <xf numFmtId="164" fontId="2" fillId="11" borderId="16" xfId="0" applyNumberFormat="1" applyFont="1" applyFill="1" applyBorder="1" applyAlignment="1">
      <alignment horizontal="left" vertical="center"/>
    </xf>
    <xf numFmtId="164" fontId="2" fillId="11" borderId="17" xfId="0" applyNumberFormat="1" applyFont="1" applyFill="1" applyBorder="1" applyAlignment="1">
      <alignment horizontal="left" vertical="center"/>
    </xf>
    <xf numFmtId="0" fontId="11" fillId="6" borderId="11" xfId="0" applyFont="1" applyFill="1" applyBorder="1" applyAlignment="1">
      <alignment horizontal="center" vertical="center"/>
    </xf>
    <xf numFmtId="0" fontId="11" fillId="6" borderId="12" xfId="0" applyFont="1" applyFill="1" applyBorder="1" applyAlignment="1">
      <alignment horizontal="center" vertical="center"/>
    </xf>
    <xf numFmtId="8" fontId="12" fillId="8" borderId="8" xfId="0" applyNumberFormat="1" applyFont="1" applyFill="1" applyBorder="1" applyAlignment="1">
      <alignment horizontal="center" vertical="center"/>
    </xf>
    <xf numFmtId="0" fontId="9" fillId="4" borderId="5" xfId="0" applyFont="1" applyFill="1" applyBorder="1" applyAlignment="1">
      <alignment horizontal="right" vertical="center"/>
    </xf>
    <xf numFmtId="0" fontId="9" fillId="4" borderId="6" xfId="0" applyFont="1" applyFill="1" applyBorder="1" applyAlignment="1">
      <alignment horizontal="right" vertical="center"/>
    </xf>
    <xf numFmtId="6" fontId="10" fillId="5" borderId="6" xfId="0" applyNumberFormat="1" applyFont="1" applyFill="1" applyBorder="1" applyAlignment="1" applyProtection="1">
      <alignment horizontal="center" vertical="center"/>
      <protection locked="0"/>
    </xf>
    <xf numFmtId="6" fontId="10" fillId="5" borderId="7" xfId="0" applyNumberFormat="1" applyFont="1" applyFill="1" applyBorder="1" applyAlignment="1" applyProtection="1">
      <alignment horizontal="center" vertical="center"/>
      <protection locked="0"/>
    </xf>
    <xf numFmtId="6" fontId="10" fillId="5" borderId="9" xfId="0" applyNumberFormat="1" applyFont="1" applyFill="1" applyBorder="1" applyAlignment="1" applyProtection="1">
      <alignment horizontal="center" vertical="center"/>
      <protection locked="0"/>
    </xf>
    <xf numFmtId="6" fontId="10" fillId="5" borderId="10" xfId="0" applyNumberFormat="1" applyFont="1" applyFill="1" applyBorder="1" applyAlignment="1" applyProtection="1">
      <alignment horizontal="center" vertical="center"/>
      <protection locked="0"/>
    </xf>
    <xf numFmtId="0" fontId="9" fillId="4" borderId="8" xfId="0" applyFont="1" applyFill="1" applyBorder="1" applyAlignment="1">
      <alignment horizontal="right" vertical="center"/>
    </xf>
    <xf numFmtId="0" fontId="9" fillId="4" borderId="9" xfId="0" applyFont="1" applyFill="1" applyBorder="1" applyAlignment="1">
      <alignment horizontal="right" vertical="center"/>
    </xf>
    <xf numFmtId="0" fontId="9" fillId="3" borderId="2" xfId="0" applyFont="1" applyFill="1" applyBorder="1" applyAlignment="1">
      <alignment horizontal="center" vertical="center"/>
    </xf>
    <xf numFmtId="0" fontId="9" fillId="3" borderId="3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4" fillId="2" borderId="1" xfId="0" applyFont="1" applyFill="1" applyBorder="1" applyAlignment="1">
      <alignment horizontal="left" vertical="center"/>
    </xf>
    <xf numFmtId="0" fontId="9" fillId="3" borderId="11" xfId="0" applyFont="1" applyFill="1" applyBorder="1" applyAlignment="1">
      <alignment horizontal="center" vertical="center"/>
    </xf>
    <xf numFmtId="0" fontId="9" fillId="3" borderId="30" xfId="0" applyFont="1" applyFill="1" applyBorder="1" applyAlignment="1">
      <alignment horizontal="center" vertical="center"/>
    </xf>
    <xf numFmtId="0" fontId="9" fillId="3" borderId="12" xfId="0" applyFont="1" applyFill="1" applyBorder="1" applyAlignment="1">
      <alignment horizontal="center" vertical="center"/>
    </xf>
  </cellXfs>
  <cellStyles count="3">
    <cellStyle name="Hiperlink" xfId="2" builtinId="8"/>
    <cellStyle name="Normal" xfId="0" builtinId="0"/>
    <cellStyle name="Porcentagem" xfId="1" builtinId="5"/>
  </cellStyles>
  <dxfs count="192"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CC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CC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CC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CC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CC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CC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CC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CC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CC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CC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CC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CC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CC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CC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CC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CC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CC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CC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CC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CC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CC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CC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CC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CC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CC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CC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CC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CC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CC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CC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CC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CC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CC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CC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CC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CC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CC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CC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CC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CC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CC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CC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CC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CC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CC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CC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CC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CC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CC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CC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CC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CC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CC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CC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CC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CC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CC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CC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CC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CC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CC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CC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CC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CC0000"/>
        </patternFill>
      </fill>
    </dxf>
  </dxfs>
  <tableStyles count="0" defaultTableStyle="TableStyleMedium2" defaultPivotStyle="PivotStyleLight16"/>
  <colors>
    <mruColors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sheetMetadata" Target="metadata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17/06/relationships/rdRichValueStructure" Target="richData/rdrichvaluestructure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microsoft.com/office/2017/06/relationships/rdRichValue" Target="richData/rdrichvalue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microsoft.com/office/2022/10/relationships/richValueRel" Target="richData/richValueRel.xml"/></Relationships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hyperlink" Target="mailto:youtube.com/@D-BarbaTrader" TargetMode="External"/><Relationship Id="rId1" Type="http://schemas.openxmlformats.org/officeDocument/2006/relationships/hyperlink" Target="https://barbatrader.com/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hyperlink" Target="mailto:youtube.com/@D-BarbaTrader" TargetMode="External"/><Relationship Id="rId1" Type="http://schemas.openxmlformats.org/officeDocument/2006/relationships/hyperlink" Target="https://barbatrader.com/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hyperlink" Target="mailto:youtube.com/@D-BarbaTrader" TargetMode="External"/><Relationship Id="rId1" Type="http://schemas.openxmlformats.org/officeDocument/2006/relationships/hyperlink" Target="https://barbatrader.com/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hyperlink" Target="mailto:youtube.com/@D-BarbaTrader" TargetMode="External"/><Relationship Id="rId1" Type="http://schemas.openxmlformats.org/officeDocument/2006/relationships/hyperlink" Target="https://barbatrader.com/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hyperlink" Target="mailto:youtube.com/@D-BarbaTrader" TargetMode="External"/><Relationship Id="rId1" Type="http://schemas.openxmlformats.org/officeDocument/2006/relationships/hyperlink" Target="https://barbatrader.com/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hyperlink" Target="mailto:youtube.com/@D-BarbaTrader" TargetMode="External"/><Relationship Id="rId1" Type="http://schemas.openxmlformats.org/officeDocument/2006/relationships/hyperlink" Target="https://barbatrader.com/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hyperlink" Target="mailto:youtube.com/@D-BarbaTrader" TargetMode="External"/><Relationship Id="rId1" Type="http://schemas.openxmlformats.org/officeDocument/2006/relationships/hyperlink" Target="https://barbatrader.com/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hyperlink" Target="mailto:youtube.com/@D-BarbaTrader" TargetMode="External"/><Relationship Id="rId1" Type="http://schemas.openxmlformats.org/officeDocument/2006/relationships/hyperlink" Target="https://barbatrader.com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hyperlink" Target="mailto:youtube.com/@D-BarbaTrader" TargetMode="External"/><Relationship Id="rId1" Type="http://schemas.openxmlformats.org/officeDocument/2006/relationships/hyperlink" Target="https://barbatrader.com/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hyperlink" Target="mailto:youtube.com/@D-BarbaTrader" TargetMode="External"/><Relationship Id="rId1" Type="http://schemas.openxmlformats.org/officeDocument/2006/relationships/hyperlink" Target="https://barbatrader.com/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hyperlink" Target="mailto:youtube.com/@D-BarbaTrader" TargetMode="External"/><Relationship Id="rId1" Type="http://schemas.openxmlformats.org/officeDocument/2006/relationships/hyperlink" Target="https://barbatrader.com/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hyperlink" Target="mailto:youtube.com/@D-BarbaTrader" TargetMode="External"/><Relationship Id="rId1" Type="http://schemas.openxmlformats.org/officeDocument/2006/relationships/hyperlink" Target="https://barbatrader.com/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hyperlink" Target="mailto:youtube.com/@D-BarbaTrader" TargetMode="External"/><Relationship Id="rId1" Type="http://schemas.openxmlformats.org/officeDocument/2006/relationships/hyperlink" Target="https://barbatrader.com/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hyperlink" Target="mailto:youtube.com/@D-BarbaTrader" TargetMode="External"/><Relationship Id="rId1" Type="http://schemas.openxmlformats.org/officeDocument/2006/relationships/hyperlink" Target="https://barbatrader.com/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hyperlink" Target="mailto:youtube.com/@D-BarbaTrader" TargetMode="External"/><Relationship Id="rId1" Type="http://schemas.openxmlformats.org/officeDocument/2006/relationships/hyperlink" Target="https://barbatrader.com/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hyperlink" Target="mailto:youtube.com/@D-BarbaTrader" TargetMode="External"/><Relationship Id="rId1" Type="http://schemas.openxmlformats.org/officeDocument/2006/relationships/hyperlink" Target="https://barbatrader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7F7078-D782-4C20-97F8-F7956EDE6D2E}">
  <dimension ref="A1:Q100"/>
  <sheetViews>
    <sheetView defaultGridColor="0" colorId="9" workbookViewId="0">
      <selection activeCell="C26" sqref="C26"/>
    </sheetView>
  </sheetViews>
  <sheetFormatPr defaultRowHeight="15" x14ac:dyDescent="0.25"/>
  <cols>
    <col min="1" max="1" width="2" customWidth="1"/>
    <col min="2" max="2" width="15.140625" customWidth="1"/>
    <col min="3" max="4" width="19.28515625" customWidth="1"/>
    <col min="5" max="5" width="14.85546875" customWidth="1"/>
    <col min="6" max="17" width="15.140625" customWidth="1"/>
  </cols>
  <sheetData>
    <row r="1" spans="1:17" ht="18" thickBot="1" x14ac:dyDescent="0.3">
      <c r="A1" s="68" t="s">
        <v>42</v>
      </c>
      <c r="B1" s="68"/>
      <c r="C1" s="68"/>
      <c r="D1" s="68"/>
    </row>
    <row r="2" spans="1:17" ht="31.5" customHeight="1" thickBot="1" x14ac:dyDescent="0.3">
      <c r="A2" s="66" t="e" vm="1">
        <v>#VALUE!</v>
      </c>
      <c r="B2" s="66"/>
      <c r="C2" s="67"/>
      <c r="D2" s="83" t="s">
        <v>43</v>
      </c>
      <c r="E2" s="84"/>
      <c r="F2" s="85"/>
      <c r="G2" s="81">
        <f>SUM(C26:C100)</f>
        <v>0</v>
      </c>
      <c r="H2" s="82"/>
      <c r="I2" s="92" t="s">
        <v>64</v>
      </c>
      <c r="J2" s="93"/>
      <c r="K2" s="94"/>
      <c r="L2" s="71">
        <f>SUM(E26:E100)</f>
        <v>0</v>
      </c>
      <c r="M2" s="72"/>
      <c r="N2" s="73"/>
    </row>
    <row r="3" spans="1:17" ht="31.5" customHeight="1" thickBot="1" x14ac:dyDescent="0.3">
      <c r="A3" s="66"/>
      <c r="B3" s="66"/>
      <c r="C3" s="67"/>
      <c r="D3" s="86" t="s">
        <v>65</v>
      </c>
      <c r="E3" s="87"/>
      <c r="F3" s="88"/>
      <c r="G3" s="79">
        <f>SUM(C7:C22)</f>
        <v>0</v>
      </c>
      <c r="H3" s="80"/>
      <c r="I3" s="95" t="s">
        <v>66</v>
      </c>
      <c r="J3" s="96"/>
      <c r="K3" s="96"/>
      <c r="L3" s="97"/>
      <c r="M3" s="69">
        <f>G3*(1-1%)</f>
        <v>0</v>
      </c>
      <c r="N3" s="70"/>
    </row>
    <row r="4" spans="1:17" ht="31.5" customHeight="1" thickBot="1" x14ac:dyDescent="0.3">
      <c r="A4" s="66"/>
      <c r="B4" s="66"/>
      <c r="C4" s="67"/>
      <c r="D4" s="89" t="s">
        <v>27</v>
      </c>
      <c r="E4" s="90"/>
      <c r="F4" s="91"/>
      <c r="G4" s="77" t="e">
        <f>(M3/G2)</f>
        <v>#DIV/0!</v>
      </c>
      <c r="H4" s="78"/>
      <c r="I4" s="98" t="s">
        <v>71</v>
      </c>
      <c r="J4" s="99"/>
      <c r="K4" s="100"/>
      <c r="L4" s="74">
        <f>(M3/100)*19</f>
        <v>0</v>
      </c>
      <c r="M4" s="75"/>
      <c r="N4" s="76"/>
    </row>
    <row r="5" spans="1:17" ht="18" customHeight="1" thickBot="1" x14ac:dyDescent="0.4">
      <c r="B5" s="30"/>
      <c r="C5" s="30"/>
      <c r="D5" s="30"/>
      <c r="E5" s="31"/>
      <c r="G5" s="32"/>
      <c r="H5" s="32"/>
      <c r="I5" s="32"/>
    </row>
    <row r="6" spans="1:17" s="4" customFormat="1" x14ac:dyDescent="0.25">
      <c r="B6" s="55" t="s">
        <v>60</v>
      </c>
      <c r="C6" s="55" t="s">
        <v>61</v>
      </c>
      <c r="D6" s="55" t="s">
        <v>62</v>
      </c>
      <c r="E6" s="55" t="s">
        <v>63</v>
      </c>
      <c r="F6" s="52" t="s">
        <v>8</v>
      </c>
      <c r="G6" s="45" t="s">
        <v>9</v>
      </c>
      <c r="H6" s="45" t="s">
        <v>10</v>
      </c>
      <c r="I6" s="45" t="s">
        <v>11</v>
      </c>
      <c r="J6" s="45" t="s">
        <v>12</v>
      </c>
      <c r="K6" s="45" t="s">
        <v>13</v>
      </c>
      <c r="L6" s="45" t="s">
        <v>14</v>
      </c>
      <c r="M6" s="45" t="s">
        <v>15</v>
      </c>
      <c r="N6" s="45" t="s">
        <v>16</v>
      </c>
      <c r="O6" s="45" t="s">
        <v>17</v>
      </c>
      <c r="P6" s="45" t="s">
        <v>18</v>
      </c>
      <c r="Q6" s="45" t="s">
        <v>19</v>
      </c>
    </row>
    <row r="7" spans="1:17" x14ac:dyDescent="0.25">
      <c r="B7" s="56" t="s">
        <v>44</v>
      </c>
      <c r="C7" s="59">
        <f>SUM(F7:Q7)</f>
        <v>0</v>
      </c>
      <c r="D7" s="59">
        <f>C7*(1-1%)</f>
        <v>0</v>
      </c>
      <c r="E7" s="59">
        <f>SUM(D7/100)*19</f>
        <v>0</v>
      </c>
      <c r="F7" s="53">
        <f>Planilha1!F8</f>
        <v>0</v>
      </c>
      <c r="G7" s="47">
        <f>Planilha1!J8</f>
        <v>0</v>
      </c>
      <c r="H7" s="47">
        <f>Planilha1!N8</f>
        <v>0</v>
      </c>
      <c r="I7" s="47">
        <f>Planilha1!R8</f>
        <v>0</v>
      </c>
      <c r="J7" s="47">
        <f>Planilha1!V8</f>
        <v>0</v>
      </c>
      <c r="K7" s="47">
        <f>Planilha1!Z8</f>
        <v>0</v>
      </c>
      <c r="L7" s="47">
        <f>Planilha1!AD8</f>
        <v>0</v>
      </c>
      <c r="M7" s="47">
        <f>Planilha1!AH8</f>
        <v>0</v>
      </c>
      <c r="N7" s="47">
        <f>Planilha1!AL8</f>
        <v>0</v>
      </c>
      <c r="O7" s="47">
        <f>Planilha1!AP8</f>
        <v>0</v>
      </c>
      <c r="P7" s="47">
        <f>Planilha1!AT8</f>
        <v>0</v>
      </c>
      <c r="Q7" s="47">
        <f>Planilha1!AX8</f>
        <v>0</v>
      </c>
    </row>
    <row r="8" spans="1:17" x14ac:dyDescent="0.25">
      <c r="B8" s="57" t="s">
        <v>45</v>
      </c>
      <c r="C8" s="60">
        <f t="shared" ref="C8:C22" si="0">SUM(F8:Q8)</f>
        <v>0</v>
      </c>
      <c r="D8" s="60">
        <f>C8*(1-1%)</f>
        <v>0</v>
      </c>
      <c r="E8" s="60">
        <f>SUM(D8/100)*19</f>
        <v>0</v>
      </c>
      <c r="F8" s="54">
        <f>Planilha2!F8</f>
        <v>0</v>
      </c>
      <c r="G8" s="49">
        <f>Planilha2!J8</f>
        <v>0</v>
      </c>
      <c r="H8" s="49">
        <f>Planilha2!N8</f>
        <v>0</v>
      </c>
      <c r="I8" s="49">
        <f>Planilha2!R8</f>
        <v>0</v>
      </c>
      <c r="J8" s="49">
        <f>Planilha2!V8</f>
        <v>0</v>
      </c>
      <c r="K8" s="49">
        <f>Planilha2!Z8</f>
        <v>0</v>
      </c>
      <c r="L8" s="49">
        <f>Planilha2!AD8</f>
        <v>0</v>
      </c>
      <c r="M8" s="49">
        <f>Planilha2!AH8</f>
        <v>0</v>
      </c>
      <c r="N8" s="49">
        <f>Planilha2!AL8</f>
        <v>0</v>
      </c>
      <c r="O8" s="49">
        <f>Planilha2!AP8</f>
        <v>0</v>
      </c>
      <c r="P8" s="49">
        <f>Planilha2!AT8</f>
        <v>0</v>
      </c>
      <c r="Q8" s="49">
        <f>Planilha2!AX8</f>
        <v>0</v>
      </c>
    </row>
    <row r="9" spans="1:17" x14ac:dyDescent="0.25">
      <c r="B9" s="56" t="s">
        <v>46</v>
      </c>
      <c r="C9" s="59">
        <f t="shared" si="0"/>
        <v>0</v>
      </c>
      <c r="D9" s="59">
        <f t="shared" ref="D9:D22" si="1">C9*(1-1%)</f>
        <v>0</v>
      </c>
      <c r="E9" s="59">
        <f>SUM(D9/100)*19</f>
        <v>0</v>
      </c>
      <c r="F9" s="50">
        <f>Planilha3!F8</f>
        <v>0</v>
      </c>
      <c r="G9" s="46">
        <f>Planilha3!J8</f>
        <v>0</v>
      </c>
      <c r="H9" s="46">
        <f>Planilha3!N8</f>
        <v>0</v>
      </c>
      <c r="I9" s="46">
        <f>Planilha3!R8</f>
        <v>0</v>
      </c>
      <c r="J9" s="46">
        <f>Planilha3!V8</f>
        <v>0</v>
      </c>
      <c r="K9" s="46">
        <f>Planilha3!Z8</f>
        <v>0</v>
      </c>
      <c r="L9" s="46">
        <f>Planilha3!AD8</f>
        <v>0</v>
      </c>
      <c r="M9" s="46">
        <f>Planilha3!AH8</f>
        <v>0</v>
      </c>
      <c r="N9" s="46">
        <f>Planilha3!AL8</f>
        <v>0</v>
      </c>
      <c r="O9" s="46">
        <f>Planilha3!AP8</f>
        <v>0</v>
      </c>
      <c r="P9" s="46">
        <f>Planilha3!AT8</f>
        <v>0</v>
      </c>
      <c r="Q9" s="46">
        <f>Planilha3!AX8</f>
        <v>0</v>
      </c>
    </row>
    <row r="10" spans="1:17" x14ac:dyDescent="0.25">
      <c r="B10" s="57" t="s">
        <v>47</v>
      </c>
      <c r="C10" s="60">
        <f t="shared" si="0"/>
        <v>0</v>
      </c>
      <c r="D10" s="60">
        <f t="shared" si="1"/>
        <v>0</v>
      </c>
      <c r="E10" s="60">
        <f t="shared" ref="E10:E22" si="2">SUM(D10/100)*19</f>
        <v>0</v>
      </c>
      <c r="F10" s="51">
        <f>Planilha4!F8</f>
        <v>0</v>
      </c>
      <c r="G10" s="48">
        <f>Planilha4!J8</f>
        <v>0</v>
      </c>
      <c r="H10" s="48">
        <f>Planilha4!N8</f>
        <v>0</v>
      </c>
      <c r="I10" s="48">
        <f>Planilha4!R8</f>
        <v>0</v>
      </c>
      <c r="J10" s="48">
        <f>Planilha4!V8</f>
        <v>0</v>
      </c>
      <c r="K10" s="48">
        <f>Planilha4!Z8</f>
        <v>0</v>
      </c>
      <c r="L10" s="48">
        <f>Planilha4!AD8</f>
        <v>0</v>
      </c>
      <c r="M10" s="48">
        <f>Planilha4!AH8</f>
        <v>0</v>
      </c>
      <c r="N10" s="48">
        <f>Planilha4!AL8</f>
        <v>0</v>
      </c>
      <c r="O10" s="48">
        <f>Planilha4!AP8</f>
        <v>0</v>
      </c>
      <c r="P10" s="48">
        <f>Planilha4!AT8</f>
        <v>0</v>
      </c>
      <c r="Q10" s="48">
        <f>Planilha4!AX8</f>
        <v>0</v>
      </c>
    </row>
    <row r="11" spans="1:17" x14ac:dyDescent="0.25">
      <c r="B11" s="56" t="s">
        <v>48</v>
      </c>
      <c r="C11" s="59">
        <f t="shared" si="0"/>
        <v>0</v>
      </c>
      <c r="D11" s="59">
        <f t="shared" si="1"/>
        <v>0</v>
      </c>
      <c r="E11" s="59">
        <f t="shared" si="2"/>
        <v>0</v>
      </c>
      <c r="F11" s="50">
        <f>Planilha5!F8</f>
        <v>0</v>
      </c>
      <c r="G11" s="46">
        <f>Planilha5!J8</f>
        <v>0</v>
      </c>
      <c r="H11" s="46">
        <f>Planilha5!N8</f>
        <v>0</v>
      </c>
      <c r="I11" s="46">
        <f>Planilha5!R8</f>
        <v>0</v>
      </c>
      <c r="J11" s="46">
        <f>Planilha5!V8</f>
        <v>0</v>
      </c>
      <c r="K11" s="46">
        <f>Planilha5!Z8</f>
        <v>0</v>
      </c>
      <c r="L11" s="46">
        <f>Planilha5!AD8</f>
        <v>0</v>
      </c>
      <c r="M11" s="46">
        <f>Planilha5!AH8</f>
        <v>0</v>
      </c>
      <c r="N11" s="46">
        <f>Planilha5!AL8</f>
        <v>0</v>
      </c>
      <c r="O11" s="46">
        <f>Planilha5!AP8</f>
        <v>0</v>
      </c>
      <c r="P11" s="46">
        <f>Planilha5!AT8</f>
        <v>0</v>
      </c>
      <c r="Q11" s="46">
        <f>Planilha5!AX8</f>
        <v>0</v>
      </c>
    </row>
    <row r="12" spans="1:17" x14ac:dyDescent="0.25">
      <c r="B12" s="57" t="s">
        <v>49</v>
      </c>
      <c r="C12" s="60">
        <f t="shared" si="0"/>
        <v>0</v>
      </c>
      <c r="D12" s="60">
        <f t="shared" si="1"/>
        <v>0</v>
      </c>
      <c r="E12" s="60">
        <f t="shared" si="2"/>
        <v>0</v>
      </c>
      <c r="F12" s="51">
        <f>Planilha6!F8</f>
        <v>0</v>
      </c>
      <c r="G12" s="48">
        <f>Planilha6!J8</f>
        <v>0</v>
      </c>
      <c r="H12" s="48">
        <f>Planilha6!N8</f>
        <v>0</v>
      </c>
      <c r="I12" s="48">
        <f>Planilha6!R8</f>
        <v>0</v>
      </c>
      <c r="J12" s="48">
        <f>Planilha6!V8</f>
        <v>0</v>
      </c>
      <c r="K12" s="48">
        <f>Planilha6!Z8</f>
        <v>0</v>
      </c>
      <c r="L12" s="48">
        <f>Planilha6!AD8</f>
        <v>0</v>
      </c>
      <c r="M12" s="48">
        <f>Planilha6!AH8</f>
        <v>0</v>
      </c>
      <c r="N12" s="48">
        <f>Planilha6!AL8</f>
        <v>0</v>
      </c>
      <c r="O12" s="48">
        <f>Planilha6!AP8</f>
        <v>0</v>
      </c>
      <c r="P12" s="48">
        <f>Planilha6!AT8</f>
        <v>0</v>
      </c>
      <c r="Q12" s="48">
        <f>Planilha6!AX8</f>
        <v>0</v>
      </c>
    </row>
    <row r="13" spans="1:17" x14ac:dyDescent="0.25">
      <c r="B13" s="56" t="s">
        <v>50</v>
      </c>
      <c r="C13" s="59">
        <f t="shared" si="0"/>
        <v>0</v>
      </c>
      <c r="D13" s="59">
        <f t="shared" si="1"/>
        <v>0</v>
      </c>
      <c r="E13" s="59">
        <f t="shared" si="2"/>
        <v>0</v>
      </c>
      <c r="F13" s="50">
        <f>Planilha7!F8</f>
        <v>0</v>
      </c>
      <c r="G13" s="46">
        <f>Planilha7!J8</f>
        <v>0</v>
      </c>
      <c r="H13" s="46">
        <f>Planilha7!N8</f>
        <v>0</v>
      </c>
      <c r="I13" s="46">
        <f>Planilha7!R8</f>
        <v>0</v>
      </c>
      <c r="J13" s="46">
        <f>Planilha7!V8</f>
        <v>0</v>
      </c>
      <c r="K13" s="46">
        <f>Planilha7!Z8</f>
        <v>0</v>
      </c>
      <c r="L13" s="46">
        <f>Planilha7!AD8</f>
        <v>0</v>
      </c>
      <c r="M13" s="46">
        <f>Planilha7!AH8</f>
        <v>0</v>
      </c>
      <c r="N13" s="46">
        <f>Planilha7!AL8</f>
        <v>0</v>
      </c>
      <c r="O13" s="46">
        <f>Planilha7!AP8</f>
        <v>0</v>
      </c>
      <c r="P13" s="46">
        <f>Planilha7!AT8</f>
        <v>0</v>
      </c>
      <c r="Q13" s="46">
        <f>Planilha7!AX8</f>
        <v>0</v>
      </c>
    </row>
    <row r="14" spans="1:17" x14ac:dyDescent="0.25">
      <c r="B14" s="57" t="s">
        <v>51</v>
      </c>
      <c r="C14" s="60">
        <f t="shared" si="0"/>
        <v>0</v>
      </c>
      <c r="D14" s="60">
        <f t="shared" si="1"/>
        <v>0</v>
      </c>
      <c r="E14" s="60">
        <f t="shared" si="2"/>
        <v>0</v>
      </c>
      <c r="F14" s="51">
        <f>Planilha8!F8</f>
        <v>0</v>
      </c>
      <c r="G14" s="48">
        <f>Planilha8!J8</f>
        <v>0</v>
      </c>
      <c r="H14" s="48">
        <f>Planilha8!N8</f>
        <v>0</v>
      </c>
      <c r="I14" s="48">
        <f>Planilha8!R8</f>
        <v>0</v>
      </c>
      <c r="J14" s="48">
        <f>Planilha8!V8</f>
        <v>0</v>
      </c>
      <c r="K14" s="48">
        <f>Planilha8!Z8</f>
        <v>0</v>
      </c>
      <c r="L14" s="48">
        <f>Planilha8!AD8</f>
        <v>0</v>
      </c>
      <c r="M14" s="48">
        <f>Planilha8!AH8</f>
        <v>0</v>
      </c>
      <c r="N14" s="48">
        <f>Planilha8!AL8</f>
        <v>0</v>
      </c>
      <c r="O14" s="48">
        <f>Planilha8!AP8</f>
        <v>0</v>
      </c>
      <c r="P14" s="48">
        <f>Planilha8!AT8</f>
        <v>0</v>
      </c>
      <c r="Q14" s="48">
        <f>Planilha8!AX8</f>
        <v>0</v>
      </c>
    </row>
    <row r="15" spans="1:17" x14ac:dyDescent="0.25">
      <c r="B15" s="56" t="s">
        <v>52</v>
      </c>
      <c r="C15" s="59">
        <f t="shared" si="0"/>
        <v>0</v>
      </c>
      <c r="D15" s="59">
        <f t="shared" si="1"/>
        <v>0</v>
      </c>
      <c r="E15" s="59">
        <f t="shared" si="2"/>
        <v>0</v>
      </c>
      <c r="F15" s="50">
        <f>Planilha9!F8</f>
        <v>0</v>
      </c>
      <c r="G15" s="46">
        <f>Planilha9!J8</f>
        <v>0</v>
      </c>
      <c r="H15" s="46">
        <f>Planilha9!N8</f>
        <v>0</v>
      </c>
      <c r="I15" s="46">
        <f>Planilha9!R8</f>
        <v>0</v>
      </c>
      <c r="J15" s="46">
        <f>Planilha9!V8</f>
        <v>0</v>
      </c>
      <c r="K15" s="46">
        <f>Planilha9!Z8</f>
        <v>0</v>
      </c>
      <c r="L15" s="46">
        <f>Planilha9!AD8</f>
        <v>0</v>
      </c>
      <c r="M15" s="46">
        <f>Planilha9!AH8</f>
        <v>0</v>
      </c>
      <c r="N15" s="46">
        <f>Planilha9!AL8</f>
        <v>0</v>
      </c>
      <c r="O15" s="46">
        <f>Planilha9!AP8</f>
        <v>0</v>
      </c>
      <c r="P15" s="46">
        <f>Planilha9!AT8</f>
        <v>0</v>
      </c>
      <c r="Q15" s="46">
        <f>Planilha9!AX8</f>
        <v>0</v>
      </c>
    </row>
    <row r="16" spans="1:17" x14ac:dyDescent="0.25">
      <c r="B16" s="57" t="s">
        <v>53</v>
      </c>
      <c r="C16" s="60">
        <f t="shared" si="0"/>
        <v>0</v>
      </c>
      <c r="D16" s="60">
        <f t="shared" si="1"/>
        <v>0</v>
      </c>
      <c r="E16" s="60">
        <f t="shared" si="2"/>
        <v>0</v>
      </c>
      <c r="F16" s="51">
        <f>Planilha10!F8</f>
        <v>0</v>
      </c>
      <c r="G16" s="48">
        <f>Planilha10!J8</f>
        <v>0</v>
      </c>
      <c r="H16" s="48">
        <f>Planilha10!N8</f>
        <v>0</v>
      </c>
      <c r="I16" s="48">
        <f>Planilha10!R8</f>
        <v>0</v>
      </c>
      <c r="J16" s="48">
        <f>Planilha10!V8</f>
        <v>0</v>
      </c>
      <c r="K16" s="48">
        <f>Planilha10!Z8</f>
        <v>0</v>
      </c>
      <c r="L16" s="48">
        <f>Planilha10!AD8</f>
        <v>0</v>
      </c>
      <c r="M16" s="48">
        <f>Planilha10!AH8</f>
        <v>0</v>
      </c>
      <c r="N16" s="48">
        <f>Planilha10!AL8</f>
        <v>0</v>
      </c>
      <c r="O16" s="48">
        <f>Planilha10!AP8</f>
        <v>0</v>
      </c>
      <c r="P16" s="48">
        <f>Planilha10!AT8</f>
        <v>0</v>
      </c>
      <c r="Q16" s="48">
        <f>Planilha10!AX8</f>
        <v>0</v>
      </c>
    </row>
    <row r="17" spans="2:17" x14ac:dyDescent="0.25">
      <c r="B17" s="56" t="s">
        <v>54</v>
      </c>
      <c r="C17" s="59">
        <f t="shared" si="0"/>
        <v>0</v>
      </c>
      <c r="D17" s="59">
        <f t="shared" si="1"/>
        <v>0</v>
      </c>
      <c r="E17" s="59">
        <f t="shared" si="2"/>
        <v>0</v>
      </c>
      <c r="F17" s="50">
        <f>Planilha11!F8</f>
        <v>0</v>
      </c>
      <c r="G17" s="46">
        <f>Planilha11!J8</f>
        <v>0</v>
      </c>
      <c r="H17" s="46">
        <f>Planilha11!N8</f>
        <v>0</v>
      </c>
      <c r="I17" s="46">
        <f>Planilha11!R8</f>
        <v>0</v>
      </c>
      <c r="J17" s="46">
        <f>Planilha11!V8</f>
        <v>0</v>
      </c>
      <c r="K17" s="46">
        <f>Planilha11!Z8</f>
        <v>0</v>
      </c>
      <c r="L17" s="46">
        <f>Planilha11!AD8</f>
        <v>0</v>
      </c>
      <c r="M17" s="46">
        <f>Planilha11!AH8</f>
        <v>0</v>
      </c>
      <c r="N17" s="46">
        <f>Planilha11!AL8</f>
        <v>0</v>
      </c>
      <c r="O17" s="46">
        <f>Planilha11!AP8</f>
        <v>0</v>
      </c>
      <c r="P17" s="46">
        <f>Planilha11!AT8</f>
        <v>0</v>
      </c>
      <c r="Q17" s="46">
        <f>Planilha11!AX8</f>
        <v>0</v>
      </c>
    </row>
    <row r="18" spans="2:17" x14ac:dyDescent="0.25">
      <c r="B18" s="57" t="s">
        <v>55</v>
      </c>
      <c r="C18" s="60">
        <f t="shared" si="0"/>
        <v>0</v>
      </c>
      <c r="D18" s="60">
        <f t="shared" si="1"/>
        <v>0</v>
      </c>
      <c r="E18" s="60">
        <f t="shared" si="2"/>
        <v>0</v>
      </c>
      <c r="F18" s="51">
        <f>Planilha12!F8</f>
        <v>0</v>
      </c>
      <c r="G18" s="48">
        <f>Planilha12!J8</f>
        <v>0</v>
      </c>
      <c r="H18" s="48">
        <f>Planilha12!N8</f>
        <v>0</v>
      </c>
      <c r="I18" s="48">
        <f>Planilha12!R8</f>
        <v>0</v>
      </c>
      <c r="J18" s="48">
        <f>Planilha12!V8</f>
        <v>0</v>
      </c>
      <c r="K18" s="48">
        <f>Planilha12!Z8</f>
        <v>0</v>
      </c>
      <c r="L18" s="48">
        <f>Planilha12!AD8</f>
        <v>0</v>
      </c>
      <c r="M18" s="48">
        <f>Planilha12!AH8</f>
        <v>0</v>
      </c>
      <c r="N18" s="48">
        <f>Planilha12!AL8</f>
        <v>0</v>
      </c>
      <c r="O18" s="48">
        <f>Planilha12!AP8</f>
        <v>0</v>
      </c>
      <c r="P18" s="48">
        <f>Planilha12!AT8</f>
        <v>0</v>
      </c>
      <c r="Q18" s="48">
        <f>Planilha12!AX8</f>
        <v>0</v>
      </c>
    </row>
    <row r="19" spans="2:17" x14ac:dyDescent="0.25">
      <c r="B19" s="56" t="s">
        <v>56</v>
      </c>
      <c r="C19" s="59">
        <f t="shared" si="0"/>
        <v>0</v>
      </c>
      <c r="D19" s="59">
        <f t="shared" si="1"/>
        <v>0</v>
      </c>
      <c r="E19" s="59">
        <f t="shared" si="2"/>
        <v>0</v>
      </c>
      <c r="F19" s="50">
        <f>Planilha13!F8</f>
        <v>0</v>
      </c>
      <c r="G19" s="46">
        <f>Planilha13!J8</f>
        <v>0</v>
      </c>
      <c r="H19" s="46">
        <f>Planilha13!N8</f>
        <v>0</v>
      </c>
      <c r="I19" s="46">
        <f>Planilha13!R8</f>
        <v>0</v>
      </c>
      <c r="J19" s="46">
        <f>Planilha13!V8</f>
        <v>0</v>
      </c>
      <c r="K19" s="46">
        <f>Planilha13!Z8</f>
        <v>0</v>
      </c>
      <c r="L19" s="46">
        <f>Planilha13!AD8</f>
        <v>0</v>
      </c>
      <c r="M19" s="46">
        <f>Planilha13!AH8</f>
        <v>0</v>
      </c>
      <c r="N19" s="46">
        <f>Planilha13!AL8</f>
        <v>0</v>
      </c>
      <c r="O19" s="46">
        <f>Planilha13!AP8</f>
        <v>0</v>
      </c>
      <c r="P19" s="46">
        <f>Planilha13!AT8</f>
        <v>0</v>
      </c>
      <c r="Q19" s="46">
        <f>Planilha13!AX8</f>
        <v>0</v>
      </c>
    </row>
    <row r="20" spans="2:17" x14ac:dyDescent="0.25">
      <c r="B20" s="57" t="s">
        <v>57</v>
      </c>
      <c r="C20" s="60">
        <f t="shared" si="0"/>
        <v>0</v>
      </c>
      <c r="D20" s="60">
        <f t="shared" si="1"/>
        <v>0</v>
      </c>
      <c r="E20" s="60">
        <f t="shared" si="2"/>
        <v>0</v>
      </c>
      <c r="F20" s="51">
        <f>Planilha14!F8</f>
        <v>0</v>
      </c>
      <c r="G20" s="48">
        <f>Planilha14!J8</f>
        <v>0</v>
      </c>
      <c r="H20" s="48">
        <f>Planilha14!N8</f>
        <v>0</v>
      </c>
      <c r="I20" s="48">
        <f>Planilha14!R8</f>
        <v>0</v>
      </c>
      <c r="J20" s="48">
        <f>Planilha14!V8</f>
        <v>0</v>
      </c>
      <c r="K20" s="48">
        <f>Planilha14!Z8</f>
        <v>0</v>
      </c>
      <c r="L20" s="48">
        <f>Planilha14!AD8</f>
        <v>0</v>
      </c>
      <c r="M20" s="48">
        <f>Planilha14!AH8</f>
        <v>0</v>
      </c>
      <c r="N20" s="48">
        <f>Planilha14!AL8</f>
        <v>0</v>
      </c>
      <c r="O20" s="48">
        <f>Planilha14!AP8</f>
        <v>0</v>
      </c>
      <c r="P20" s="48">
        <f>Planilha14!AT8</f>
        <v>0</v>
      </c>
      <c r="Q20" s="48">
        <f>Planilha14!AX8</f>
        <v>0</v>
      </c>
    </row>
    <row r="21" spans="2:17" x14ac:dyDescent="0.25">
      <c r="B21" s="56" t="s">
        <v>58</v>
      </c>
      <c r="C21" s="59">
        <f t="shared" si="0"/>
        <v>0</v>
      </c>
      <c r="D21" s="59">
        <f t="shared" si="1"/>
        <v>0</v>
      </c>
      <c r="E21" s="59">
        <f t="shared" si="2"/>
        <v>0</v>
      </c>
      <c r="F21" s="50">
        <f>Planilha15!F8</f>
        <v>0</v>
      </c>
      <c r="G21" s="46">
        <f>Planilha15!J8</f>
        <v>0</v>
      </c>
      <c r="H21" s="46">
        <f>Planilha15!N8</f>
        <v>0</v>
      </c>
      <c r="I21" s="46">
        <f>Planilha15!R8</f>
        <v>0</v>
      </c>
      <c r="J21" s="46">
        <f>Planilha15!V8</f>
        <v>0</v>
      </c>
      <c r="K21" s="46">
        <f>Planilha15!Z8</f>
        <v>0</v>
      </c>
      <c r="L21" s="46">
        <f>Planilha15!AD8</f>
        <v>0</v>
      </c>
      <c r="M21" s="46">
        <f>Planilha15!AH8</f>
        <v>0</v>
      </c>
      <c r="N21" s="46">
        <f>Planilha15!AL8</f>
        <v>0</v>
      </c>
      <c r="O21" s="46">
        <f>Planilha15!AP8</f>
        <v>0</v>
      </c>
      <c r="P21" s="46">
        <f>Planilha15!AT8</f>
        <v>0</v>
      </c>
      <c r="Q21" s="46">
        <f>Planilha15!AX8</f>
        <v>0</v>
      </c>
    </row>
    <row r="22" spans="2:17" ht="15.75" thickBot="1" x14ac:dyDescent="0.3">
      <c r="B22" s="58" t="s">
        <v>59</v>
      </c>
      <c r="C22" s="61">
        <f t="shared" si="0"/>
        <v>0</v>
      </c>
      <c r="D22" s="61">
        <f t="shared" si="1"/>
        <v>0</v>
      </c>
      <c r="E22" s="61">
        <f t="shared" si="2"/>
        <v>0</v>
      </c>
      <c r="F22" s="51">
        <f>Planilha16!F8</f>
        <v>0</v>
      </c>
      <c r="G22" s="48">
        <f>Planilha16!J8</f>
        <v>0</v>
      </c>
      <c r="H22" s="48">
        <f>Planilha16!N8</f>
        <v>0</v>
      </c>
      <c r="I22" s="48">
        <f>Planilha16!R8</f>
        <v>0</v>
      </c>
      <c r="J22" s="48">
        <f>Planilha16!V8</f>
        <v>0</v>
      </c>
      <c r="K22" s="48">
        <f>Planilha16!Z8</f>
        <v>0</v>
      </c>
      <c r="L22" s="48">
        <f>Planilha16!AD8</f>
        <v>0</v>
      </c>
      <c r="M22" s="48">
        <f>Planilha16!AH8</f>
        <v>0</v>
      </c>
      <c r="N22" s="48">
        <f>Planilha16!AL8</f>
        <v>0</v>
      </c>
      <c r="O22" s="48">
        <f>Planilha16!AP8</f>
        <v>0</v>
      </c>
      <c r="P22" s="48">
        <f>Planilha16!AT8</f>
        <v>0</v>
      </c>
      <c r="Q22" s="48">
        <f>Planilha16!AX8</f>
        <v>0</v>
      </c>
    </row>
    <row r="23" spans="2:17" ht="15.75" thickBot="1" x14ac:dyDescent="0.3">
      <c r="B23" s="29"/>
    </row>
    <row r="24" spans="2:17" x14ac:dyDescent="0.25">
      <c r="B24" s="62" t="s">
        <v>67</v>
      </c>
      <c r="C24" s="63"/>
      <c r="D24" s="64" t="s">
        <v>68</v>
      </c>
      <c r="E24" s="65"/>
    </row>
    <row r="25" spans="2:17" x14ac:dyDescent="0.25">
      <c r="B25" s="35" t="s">
        <v>69</v>
      </c>
      <c r="C25" s="33" t="s">
        <v>70</v>
      </c>
      <c r="D25" s="34" t="s">
        <v>69</v>
      </c>
      <c r="E25" s="36" t="s">
        <v>70</v>
      </c>
    </row>
    <row r="26" spans="2:17" x14ac:dyDescent="0.25">
      <c r="B26" s="43"/>
      <c r="C26" s="39"/>
      <c r="D26" s="41"/>
      <c r="E26" s="37"/>
    </row>
    <row r="27" spans="2:17" x14ac:dyDescent="0.25">
      <c r="B27" s="43"/>
      <c r="C27" s="39"/>
      <c r="D27" s="41"/>
      <c r="E27" s="37"/>
    </row>
    <row r="28" spans="2:17" x14ac:dyDescent="0.25">
      <c r="B28" s="43"/>
      <c r="C28" s="39"/>
      <c r="D28" s="41"/>
      <c r="E28" s="37"/>
    </row>
    <row r="29" spans="2:17" x14ac:dyDescent="0.25">
      <c r="B29" s="43"/>
      <c r="C29" s="39"/>
      <c r="D29" s="41"/>
      <c r="E29" s="37"/>
    </row>
    <row r="30" spans="2:17" x14ac:dyDescent="0.25">
      <c r="B30" s="43"/>
      <c r="C30" s="39"/>
      <c r="D30" s="41"/>
      <c r="E30" s="37"/>
    </row>
    <row r="31" spans="2:17" x14ac:dyDescent="0.25">
      <c r="B31" s="43"/>
      <c r="C31" s="39"/>
      <c r="D31" s="41"/>
      <c r="E31" s="37"/>
    </row>
    <row r="32" spans="2:17" x14ac:dyDescent="0.25">
      <c r="B32" s="43"/>
      <c r="C32" s="39"/>
      <c r="D32" s="41"/>
      <c r="E32" s="37"/>
    </row>
    <row r="33" spans="2:5" x14ac:dyDescent="0.25">
      <c r="B33" s="43"/>
      <c r="C33" s="39"/>
      <c r="D33" s="41"/>
      <c r="E33" s="37"/>
    </row>
    <row r="34" spans="2:5" x14ac:dyDescent="0.25">
      <c r="B34" s="43"/>
      <c r="C34" s="39"/>
      <c r="D34" s="41"/>
      <c r="E34" s="37"/>
    </row>
    <row r="35" spans="2:5" x14ac:dyDescent="0.25">
      <c r="B35" s="43"/>
      <c r="C35" s="39"/>
      <c r="D35" s="41"/>
      <c r="E35" s="37"/>
    </row>
    <row r="36" spans="2:5" x14ac:dyDescent="0.25">
      <c r="B36" s="43"/>
      <c r="C36" s="39"/>
      <c r="D36" s="41"/>
      <c r="E36" s="37"/>
    </row>
    <row r="37" spans="2:5" x14ac:dyDescent="0.25">
      <c r="B37" s="43"/>
      <c r="C37" s="39"/>
      <c r="D37" s="41"/>
      <c r="E37" s="37"/>
    </row>
    <row r="38" spans="2:5" x14ac:dyDescent="0.25">
      <c r="B38" s="43"/>
      <c r="C38" s="39"/>
      <c r="D38" s="41"/>
      <c r="E38" s="37"/>
    </row>
    <row r="39" spans="2:5" x14ac:dyDescent="0.25">
      <c r="B39" s="43"/>
      <c r="C39" s="39"/>
      <c r="D39" s="41"/>
      <c r="E39" s="37"/>
    </row>
    <row r="40" spans="2:5" x14ac:dyDescent="0.25">
      <c r="B40" s="43"/>
      <c r="C40" s="39"/>
      <c r="D40" s="41"/>
      <c r="E40" s="37"/>
    </row>
    <row r="41" spans="2:5" x14ac:dyDescent="0.25">
      <c r="B41" s="43"/>
      <c r="C41" s="39"/>
      <c r="D41" s="41"/>
      <c r="E41" s="37"/>
    </row>
    <row r="42" spans="2:5" x14ac:dyDescent="0.25">
      <c r="B42" s="43"/>
      <c r="C42" s="39"/>
      <c r="D42" s="41"/>
      <c r="E42" s="37"/>
    </row>
    <row r="43" spans="2:5" x14ac:dyDescent="0.25">
      <c r="B43" s="43"/>
      <c r="C43" s="39"/>
      <c r="D43" s="41"/>
      <c r="E43" s="37"/>
    </row>
    <row r="44" spans="2:5" x14ac:dyDescent="0.25">
      <c r="B44" s="43"/>
      <c r="C44" s="39"/>
      <c r="D44" s="41"/>
      <c r="E44" s="37"/>
    </row>
    <row r="45" spans="2:5" x14ac:dyDescent="0.25">
      <c r="B45" s="43"/>
      <c r="C45" s="39"/>
      <c r="D45" s="41"/>
      <c r="E45" s="37"/>
    </row>
    <row r="46" spans="2:5" x14ac:dyDescent="0.25">
      <c r="B46" s="43"/>
      <c r="C46" s="39"/>
      <c r="D46" s="41"/>
      <c r="E46" s="37"/>
    </row>
    <row r="47" spans="2:5" x14ac:dyDescent="0.25">
      <c r="B47" s="43"/>
      <c r="C47" s="39"/>
      <c r="D47" s="41"/>
      <c r="E47" s="37"/>
    </row>
    <row r="48" spans="2:5" x14ac:dyDescent="0.25">
      <c r="B48" s="43"/>
      <c r="C48" s="39"/>
      <c r="D48" s="41"/>
      <c r="E48" s="37"/>
    </row>
    <row r="49" spans="2:5" x14ac:dyDescent="0.25">
      <c r="B49" s="43"/>
      <c r="C49" s="39"/>
      <c r="D49" s="41"/>
      <c r="E49" s="37"/>
    </row>
    <row r="50" spans="2:5" x14ac:dyDescent="0.25">
      <c r="B50" s="43"/>
      <c r="C50" s="39"/>
      <c r="D50" s="41"/>
      <c r="E50" s="37"/>
    </row>
    <row r="51" spans="2:5" x14ac:dyDescent="0.25">
      <c r="B51" s="43"/>
      <c r="C51" s="39"/>
      <c r="D51" s="41"/>
      <c r="E51" s="37"/>
    </row>
    <row r="52" spans="2:5" x14ac:dyDescent="0.25">
      <c r="B52" s="43"/>
      <c r="C52" s="39"/>
      <c r="D52" s="41"/>
      <c r="E52" s="37"/>
    </row>
    <row r="53" spans="2:5" x14ac:dyDescent="0.25">
      <c r="B53" s="43"/>
      <c r="C53" s="39"/>
      <c r="D53" s="41"/>
      <c r="E53" s="37"/>
    </row>
    <row r="54" spans="2:5" x14ac:dyDescent="0.25">
      <c r="B54" s="43"/>
      <c r="C54" s="39"/>
      <c r="D54" s="41"/>
      <c r="E54" s="37"/>
    </row>
    <row r="55" spans="2:5" x14ac:dyDescent="0.25">
      <c r="B55" s="43"/>
      <c r="C55" s="39"/>
      <c r="D55" s="41"/>
      <c r="E55" s="37"/>
    </row>
    <row r="56" spans="2:5" x14ac:dyDescent="0.25">
      <c r="B56" s="43"/>
      <c r="C56" s="39"/>
      <c r="D56" s="41"/>
      <c r="E56" s="37"/>
    </row>
    <row r="57" spans="2:5" x14ac:dyDescent="0.25">
      <c r="B57" s="43"/>
      <c r="C57" s="39"/>
      <c r="D57" s="41"/>
      <c r="E57" s="37"/>
    </row>
    <row r="58" spans="2:5" x14ac:dyDescent="0.25">
      <c r="B58" s="43"/>
      <c r="C58" s="39"/>
      <c r="D58" s="41"/>
      <c r="E58" s="37"/>
    </row>
    <row r="59" spans="2:5" x14ac:dyDescent="0.25">
      <c r="B59" s="43"/>
      <c r="C59" s="39"/>
      <c r="D59" s="41"/>
      <c r="E59" s="37"/>
    </row>
    <row r="60" spans="2:5" x14ac:dyDescent="0.25">
      <c r="B60" s="43"/>
      <c r="C60" s="39"/>
      <c r="D60" s="41"/>
      <c r="E60" s="37"/>
    </row>
    <row r="61" spans="2:5" x14ac:dyDescent="0.25">
      <c r="B61" s="43"/>
      <c r="C61" s="39"/>
      <c r="D61" s="41"/>
      <c r="E61" s="37"/>
    </row>
    <row r="62" spans="2:5" x14ac:dyDescent="0.25">
      <c r="B62" s="43"/>
      <c r="C62" s="39"/>
      <c r="D62" s="41"/>
      <c r="E62" s="37"/>
    </row>
    <row r="63" spans="2:5" x14ac:dyDescent="0.25">
      <c r="B63" s="43"/>
      <c r="C63" s="39"/>
      <c r="D63" s="41"/>
      <c r="E63" s="37"/>
    </row>
    <row r="64" spans="2:5" x14ac:dyDescent="0.25">
      <c r="B64" s="43"/>
      <c r="C64" s="39"/>
      <c r="D64" s="41"/>
      <c r="E64" s="37"/>
    </row>
    <row r="65" spans="2:5" x14ac:dyDescent="0.25">
      <c r="B65" s="43"/>
      <c r="C65" s="39"/>
      <c r="D65" s="41"/>
      <c r="E65" s="37"/>
    </row>
    <row r="66" spans="2:5" x14ac:dyDescent="0.25">
      <c r="B66" s="43"/>
      <c r="C66" s="39"/>
      <c r="D66" s="41"/>
      <c r="E66" s="37"/>
    </row>
    <row r="67" spans="2:5" x14ac:dyDescent="0.25">
      <c r="B67" s="43"/>
      <c r="C67" s="39"/>
      <c r="D67" s="41"/>
      <c r="E67" s="37"/>
    </row>
    <row r="68" spans="2:5" x14ac:dyDescent="0.25">
      <c r="B68" s="43"/>
      <c r="C68" s="39"/>
      <c r="D68" s="41"/>
      <c r="E68" s="37"/>
    </row>
    <row r="69" spans="2:5" x14ac:dyDescent="0.25">
      <c r="B69" s="43"/>
      <c r="C69" s="39"/>
      <c r="D69" s="41"/>
      <c r="E69" s="37"/>
    </row>
    <row r="70" spans="2:5" x14ac:dyDescent="0.25">
      <c r="B70" s="43"/>
      <c r="C70" s="39"/>
      <c r="D70" s="41"/>
      <c r="E70" s="37"/>
    </row>
    <row r="71" spans="2:5" x14ac:dyDescent="0.25">
      <c r="B71" s="43"/>
      <c r="C71" s="39"/>
      <c r="D71" s="41"/>
      <c r="E71" s="37"/>
    </row>
    <row r="72" spans="2:5" x14ac:dyDescent="0.25">
      <c r="B72" s="43"/>
      <c r="C72" s="39"/>
      <c r="D72" s="41"/>
      <c r="E72" s="37"/>
    </row>
    <row r="73" spans="2:5" x14ac:dyDescent="0.25">
      <c r="B73" s="43"/>
      <c r="C73" s="39"/>
      <c r="D73" s="41"/>
      <c r="E73" s="37"/>
    </row>
    <row r="74" spans="2:5" x14ac:dyDescent="0.25">
      <c r="B74" s="43"/>
      <c r="C74" s="39"/>
      <c r="D74" s="41"/>
      <c r="E74" s="37"/>
    </row>
    <row r="75" spans="2:5" x14ac:dyDescent="0.25">
      <c r="B75" s="43"/>
      <c r="C75" s="39"/>
      <c r="D75" s="41"/>
      <c r="E75" s="37"/>
    </row>
    <row r="76" spans="2:5" x14ac:dyDescent="0.25">
      <c r="B76" s="43"/>
      <c r="C76" s="39"/>
      <c r="D76" s="41"/>
      <c r="E76" s="37"/>
    </row>
    <row r="77" spans="2:5" x14ac:dyDescent="0.25">
      <c r="B77" s="43"/>
      <c r="C77" s="39"/>
      <c r="D77" s="41"/>
      <c r="E77" s="37"/>
    </row>
    <row r="78" spans="2:5" x14ac:dyDescent="0.25">
      <c r="B78" s="43"/>
      <c r="C78" s="39"/>
      <c r="D78" s="41"/>
      <c r="E78" s="37"/>
    </row>
    <row r="79" spans="2:5" x14ac:dyDescent="0.25">
      <c r="B79" s="43"/>
      <c r="C79" s="39"/>
      <c r="D79" s="41"/>
      <c r="E79" s="37"/>
    </row>
    <row r="80" spans="2:5" x14ac:dyDescent="0.25">
      <c r="B80" s="43"/>
      <c r="C80" s="39"/>
      <c r="D80" s="41"/>
      <c r="E80" s="37"/>
    </row>
    <row r="81" spans="2:5" x14ac:dyDescent="0.25">
      <c r="B81" s="43"/>
      <c r="C81" s="39"/>
      <c r="D81" s="41"/>
      <c r="E81" s="37"/>
    </row>
    <row r="82" spans="2:5" x14ac:dyDescent="0.25">
      <c r="B82" s="43"/>
      <c r="C82" s="39"/>
      <c r="D82" s="41"/>
      <c r="E82" s="37"/>
    </row>
    <row r="83" spans="2:5" x14ac:dyDescent="0.25">
      <c r="B83" s="43"/>
      <c r="C83" s="39"/>
      <c r="D83" s="41"/>
      <c r="E83" s="37"/>
    </row>
    <row r="84" spans="2:5" x14ac:dyDescent="0.25">
      <c r="B84" s="43"/>
      <c r="C84" s="39"/>
      <c r="D84" s="41"/>
      <c r="E84" s="37"/>
    </row>
    <row r="85" spans="2:5" x14ac:dyDescent="0.25">
      <c r="B85" s="43"/>
      <c r="C85" s="39"/>
      <c r="D85" s="41"/>
      <c r="E85" s="37"/>
    </row>
    <row r="86" spans="2:5" x14ac:dyDescent="0.25">
      <c r="B86" s="43"/>
      <c r="C86" s="39"/>
      <c r="D86" s="41"/>
      <c r="E86" s="37"/>
    </row>
    <row r="87" spans="2:5" x14ac:dyDescent="0.25">
      <c r="B87" s="43"/>
      <c r="C87" s="39"/>
      <c r="D87" s="41"/>
      <c r="E87" s="37"/>
    </row>
    <row r="88" spans="2:5" x14ac:dyDescent="0.25">
      <c r="B88" s="43"/>
      <c r="C88" s="39"/>
      <c r="D88" s="41"/>
      <c r="E88" s="37"/>
    </row>
    <row r="89" spans="2:5" x14ac:dyDescent="0.25">
      <c r="B89" s="43"/>
      <c r="C89" s="39"/>
      <c r="D89" s="41"/>
      <c r="E89" s="37"/>
    </row>
    <row r="90" spans="2:5" x14ac:dyDescent="0.25">
      <c r="B90" s="43"/>
      <c r="C90" s="39"/>
      <c r="D90" s="41"/>
      <c r="E90" s="37"/>
    </row>
    <row r="91" spans="2:5" x14ac:dyDescent="0.25">
      <c r="B91" s="43"/>
      <c r="C91" s="39"/>
      <c r="D91" s="41"/>
      <c r="E91" s="37"/>
    </row>
    <row r="92" spans="2:5" x14ac:dyDescent="0.25">
      <c r="B92" s="43"/>
      <c r="C92" s="39"/>
      <c r="D92" s="41"/>
      <c r="E92" s="37"/>
    </row>
    <row r="93" spans="2:5" x14ac:dyDescent="0.25">
      <c r="B93" s="43"/>
      <c r="C93" s="39"/>
      <c r="D93" s="41"/>
      <c r="E93" s="37"/>
    </row>
    <row r="94" spans="2:5" x14ac:dyDescent="0.25">
      <c r="B94" s="43"/>
      <c r="C94" s="39"/>
      <c r="D94" s="41"/>
      <c r="E94" s="37"/>
    </row>
    <row r="95" spans="2:5" x14ac:dyDescent="0.25">
      <c r="B95" s="43"/>
      <c r="C95" s="39"/>
      <c r="D95" s="41"/>
      <c r="E95" s="37"/>
    </row>
    <row r="96" spans="2:5" x14ac:dyDescent="0.25">
      <c r="B96" s="43"/>
      <c r="C96" s="39"/>
      <c r="D96" s="41"/>
      <c r="E96" s="37"/>
    </row>
    <row r="97" spans="2:5" x14ac:dyDescent="0.25">
      <c r="B97" s="43"/>
      <c r="C97" s="39"/>
      <c r="D97" s="41"/>
      <c r="E97" s="37"/>
    </row>
    <row r="98" spans="2:5" x14ac:dyDescent="0.25">
      <c r="B98" s="43"/>
      <c r="C98" s="39"/>
      <c r="D98" s="41"/>
      <c r="E98" s="37"/>
    </row>
    <row r="99" spans="2:5" x14ac:dyDescent="0.25">
      <c r="B99" s="43"/>
      <c r="C99" s="39"/>
      <c r="D99" s="41"/>
      <c r="E99" s="37"/>
    </row>
    <row r="100" spans="2:5" ht="15.75" thickBot="1" x14ac:dyDescent="0.3">
      <c r="B100" s="44"/>
      <c r="C100" s="40"/>
      <c r="D100" s="42"/>
      <c r="E100" s="38"/>
    </row>
  </sheetData>
  <sheetProtection algorithmName="SHA-512" hashValue="t/uJUxYxAbTCrjkAUh9fKmZ+9Viivq6+AAACzw2eLvPQflF2EDA3+2zpxZky+x1YPnI2PTV5BTJsKDb5GDlk+g==" saltValue="5yMiio5MufHodMGn3qABAw==" spinCount="100000" sheet="1" objects="1" scenarios="1" selectLockedCells="1"/>
  <mergeCells count="16">
    <mergeCell ref="B24:C24"/>
    <mergeCell ref="D24:E24"/>
    <mergeCell ref="A2:C4"/>
    <mergeCell ref="A1:D1"/>
    <mergeCell ref="M3:N3"/>
    <mergeCell ref="L2:N2"/>
    <mergeCell ref="L4:N4"/>
    <mergeCell ref="G4:H4"/>
    <mergeCell ref="G3:H3"/>
    <mergeCell ref="G2:H2"/>
    <mergeCell ref="D2:F2"/>
    <mergeCell ref="D3:F3"/>
    <mergeCell ref="D4:F4"/>
    <mergeCell ref="I2:K2"/>
    <mergeCell ref="I3:L3"/>
    <mergeCell ref="I4:K4"/>
  </mergeCells>
  <phoneticPr fontId="30" type="noConversion"/>
  <pageMargins left="0.511811024" right="0.511811024" top="0.78740157499999996" bottom="0.78740157499999996" header="0.31496062000000002" footer="0.3149606200000000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E40EA2-F590-4D74-9ACE-6560A3A35A13}">
  <dimension ref="A1:BA53"/>
  <sheetViews>
    <sheetView defaultGridColor="0" colorId="9" zoomScaleNormal="100" workbookViewId="0">
      <pane xSplit="5" ySplit="11" topLeftCell="F12" activePane="bottomRight" state="frozen"/>
      <selection activeCell="K36" sqref="K36"/>
      <selection pane="topRight" activeCell="K36" sqref="K36"/>
      <selection pane="bottomLeft" activeCell="K36" sqref="K36"/>
      <selection pane="bottomRight" activeCell="AA18" sqref="AA18"/>
    </sheetView>
  </sheetViews>
  <sheetFormatPr defaultRowHeight="15" x14ac:dyDescent="0.25"/>
  <cols>
    <col min="1" max="1" width="1.140625" style="1" customWidth="1"/>
    <col min="2" max="3" width="15.140625" style="1" customWidth="1"/>
    <col min="4" max="4" width="18.85546875" style="1" customWidth="1"/>
    <col min="5" max="5" width="1.140625" style="1" customWidth="1"/>
    <col min="6" max="6" width="4.5703125" style="1" customWidth="1"/>
    <col min="7" max="7" width="13.7109375" style="1" customWidth="1"/>
    <col min="8" max="9" width="4.5703125" style="4" customWidth="1"/>
    <col min="10" max="10" width="4.5703125" style="1" customWidth="1"/>
    <col min="11" max="11" width="13.7109375" style="1" customWidth="1"/>
    <col min="12" max="14" width="4.5703125" style="1" customWidth="1"/>
    <col min="15" max="15" width="13.7109375" style="1" customWidth="1"/>
    <col min="16" max="18" width="4.5703125" style="1" customWidth="1"/>
    <col min="19" max="19" width="13.7109375" style="1" customWidth="1"/>
    <col min="20" max="22" width="4.5703125" style="1" customWidth="1"/>
    <col min="23" max="23" width="13.7109375" style="1" customWidth="1"/>
    <col min="24" max="26" width="4.5703125" style="1" customWidth="1"/>
    <col min="27" max="27" width="13.7109375" style="1" customWidth="1"/>
    <col min="28" max="30" width="4.5703125" style="1" customWidth="1"/>
    <col min="31" max="31" width="13.7109375" style="1" customWidth="1"/>
    <col min="32" max="34" width="4.5703125" style="1" customWidth="1"/>
    <col min="35" max="35" width="13.7109375" style="1" customWidth="1"/>
    <col min="36" max="38" width="4.5703125" style="1" customWidth="1"/>
    <col min="39" max="39" width="13.7109375" style="1" customWidth="1"/>
    <col min="40" max="42" width="4.5703125" style="1" customWidth="1"/>
    <col min="43" max="43" width="13.7109375" style="1" customWidth="1"/>
    <col min="44" max="46" width="4.5703125" style="1" customWidth="1"/>
    <col min="47" max="47" width="13.7109375" style="1" customWidth="1"/>
    <col min="48" max="50" width="4.5703125" style="1" customWidth="1"/>
    <col min="51" max="51" width="13.7109375" style="1" customWidth="1"/>
    <col min="52" max="53" width="4.5703125" style="1" customWidth="1"/>
  </cols>
  <sheetData>
    <row r="1" spans="1:53" ht="18" customHeight="1" thickBot="1" x14ac:dyDescent="0.3">
      <c r="B1" s="109" t="s">
        <v>42</v>
      </c>
      <c r="C1" s="109"/>
      <c r="D1" s="109"/>
      <c r="E1" s="109"/>
      <c r="F1" s="163" t="s">
        <v>38</v>
      </c>
      <c r="G1" s="163"/>
      <c r="H1" s="163"/>
      <c r="I1" s="163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164"/>
      <c r="AA1" s="164"/>
      <c r="AB1" s="164"/>
      <c r="AC1" s="164"/>
      <c r="AD1" s="164"/>
      <c r="AE1" s="164"/>
      <c r="AF1" s="164"/>
      <c r="AG1" s="164"/>
      <c r="AH1" s="164"/>
      <c r="AI1" s="164"/>
      <c r="AJ1" s="164"/>
      <c r="AK1" s="164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</row>
    <row r="2" spans="1:53" ht="17.25" customHeight="1" x14ac:dyDescent="0.25">
      <c r="B2" s="109"/>
      <c r="C2" s="109"/>
      <c r="D2" s="109"/>
      <c r="E2" s="109"/>
      <c r="F2" s="101" t="s">
        <v>40</v>
      </c>
      <c r="G2" s="102"/>
      <c r="H2" s="103" t="s">
        <v>41</v>
      </c>
      <c r="I2" s="104"/>
      <c r="J2" s="101" t="s">
        <v>40</v>
      </c>
      <c r="K2" s="102"/>
      <c r="L2" s="103" t="s">
        <v>41</v>
      </c>
      <c r="M2" s="104"/>
      <c r="N2" s="101" t="s">
        <v>40</v>
      </c>
      <c r="O2" s="102"/>
      <c r="P2" s="103" t="s">
        <v>41</v>
      </c>
      <c r="Q2" s="104"/>
      <c r="R2" s="101" t="s">
        <v>40</v>
      </c>
      <c r="S2" s="102"/>
      <c r="T2" s="103" t="s">
        <v>41</v>
      </c>
      <c r="U2" s="104"/>
      <c r="V2" s="101" t="s">
        <v>40</v>
      </c>
      <c r="W2" s="102"/>
      <c r="X2" s="103" t="s">
        <v>41</v>
      </c>
      <c r="Y2" s="104"/>
      <c r="Z2" s="101" t="s">
        <v>40</v>
      </c>
      <c r="AA2" s="102"/>
      <c r="AB2" s="103" t="s">
        <v>41</v>
      </c>
      <c r="AC2" s="104"/>
      <c r="AD2" s="101" t="s">
        <v>40</v>
      </c>
      <c r="AE2" s="102"/>
      <c r="AF2" s="103" t="s">
        <v>41</v>
      </c>
      <c r="AG2" s="104"/>
      <c r="AH2" s="101" t="s">
        <v>40</v>
      </c>
      <c r="AI2" s="102"/>
      <c r="AJ2" s="103" t="s">
        <v>41</v>
      </c>
      <c r="AK2" s="104"/>
      <c r="AL2" s="101" t="s">
        <v>40</v>
      </c>
      <c r="AM2" s="102"/>
      <c r="AN2" s="103" t="s">
        <v>41</v>
      </c>
      <c r="AO2" s="104"/>
      <c r="AP2" s="101" t="s">
        <v>40</v>
      </c>
      <c r="AQ2" s="102"/>
      <c r="AR2" s="103" t="s">
        <v>41</v>
      </c>
      <c r="AS2" s="104"/>
      <c r="AT2" s="101" t="s">
        <v>40</v>
      </c>
      <c r="AU2" s="102"/>
      <c r="AV2" s="103" t="s">
        <v>41</v>
      </c>
      <c r="AW2" s="104"/>
      <c r="AX2" s="101" t="s">
        <v>40</v>
      </c>
      <c r="AY2" s="102"/>
      <c r="AZ2" s="103" t="s">
        <v>41</v>
      </c>
      <c r="BA2" s="104"/>
    </row>
    <row r="3" spans="1:53" ht="18" customHeight="1" thickBot="1" x14ac:dyDescent="0.3">
      <c r="B3" s="109"/>
      <c r="C3" s="109"/>
      <c r="D3" s="109"/>
      <c r="E3" s="109"/>
      <c r="F3" s="105"/>
      <c r="G3" s="106"/>
      <c r="H3" s="107" t="e">
        <f>(F8 / F3)</f>
        <v>#DIV/0!</v>
      </c>
      <c r="I3" s="108"/>
      <c r="J3" s="105"/>
      <c r="K3" s="106"/>
      <c r="L3" s="107" t="e">
        <f t="shared" ref="L3" si="0">(J8 / J3)</f>
        <v>#DIV/0!</v>
      </c>
      <c r="M3" s="108"/>
      <c r="N3" s="105"/>
      <c r="O3" s="106"/>
      <c r="P3" s="107" t="e">
        <f t="shared" ref="P3" si="1">(N8 / N3)</f>
        <v>#DIV/0!</v>
      </c>
      <c r="Q3" s="108"/>
      <c r="R3" s="105"/>
      <c r="S3" s="106"/>
      <c r="T3" s="107" t="e">
        <f t="shared" ref="T3" si="2">(R8 / R3)</f>
        <v>#DIV/0!</v>
      </c>
      <c r="U3" s="108"/>
      <c r="V3" s="105"/>
      <c r="W3" s="106"/>
      <c r="X3" s="107" t="e">
        <f t="shared" ref="X3" si="3">(V8 / V3)</f>
        <v>#DIV/0!</v>
      </c>
      <c r="Y3" s="108"/>
      <c r="Z3" s="105"/>
      <c r="AA3" s="106"/>
      <c r="AB3" s="107" t="e">
        <f t="shared" ref="AB3" si="4">(Z8 / Z3)</f>
        <v>#DIV/0!</v>
      </c>
      <c r="AC3" s="108"/>
      <c r="AD3" s="105"/>
      <c r="AE3" s="106"/>
      <c r="AF3" s="107" t="e">
        <f t="shared" ref="AF3" si="5">(AD8 / AD3)</f>
        <v>#DIV/0!</v>
      </c>
      <c r="AG3" s="108"/>
      <c r="AH3" s="105"/>
      <c r="AI3" s="106"/>
      <c r="AJ3" s="107" t="e">
        <f t="shared" ref="AJ3" si="6">(AH8 / AH3)</f>
        <v>#DIV/0!</v>
      </c>
      <c r="AK3" s="108"/>
      <c r="AL3" s="105"/>
      <c r="AM3" s="106"/>
      <c r="AN3" s="107" t="e">
        <f t="shared" ref="AN3" si="7">(AL8 / AL3)</f>
        <v>#DIV/0!</v>
      </c>
      <c r="AO3" s="108"/>
      <c r="AP3" s="105"/>
      <c r="AQ3" s="106"/>
      <c r="AR3" s="107" t="e">
        <f t="shared" ref="AR3" si="8">(AP8 / AP3)</f>
        <v>#DIV/0!</v>
      </c>
      <c r="AS3" s="108"/>
      <c r="AT3" s="105"/>
      <c r="AU3" s="106"/>
      <c r="AV3" s="107" t="e">
        <f>(AT8 / AT3)</f>
        <v>#DIV/0!</v>
      </c>
      <c r="AW3" s="108"/>
      <c r="AX3" s="105"/>
      <c r="AY3" s="106"/>
      <c r="AZ3" s="107" t="e">
        <f t="shared" ref="AZ3" si="9">(AX8 / AX3)</f>
        <v>#DIV/0!</v>
      </c>
      <c r="BA3" s="108"/>
    </row>
    <row r="4" spans="1:53" ht="17.25" x14ac:dyDescent="0.3">
      <c r="B4" s="66" t="e" vm="1">
        <v>#VALUE!</v>
      </c>
      <c r="C4" s="66"/>
      <c r="D4" s="66"/>
      <c r="E4" s="2"/>
      <c r="F4" s="165" t="s">
        <v>0</v>
      </c>
      <c r="G4" s="166"/>
      <c r="H4" s="166"/>
      <c r="I4" s="167"/>
      <c r="J4" s="160" t="s">
        <v>0</v>
      </c>
      <c r="K4" s="161"/>
      <c r="L4" s="161"/>
      <c r="M4" s="162"/>
      <c r="N4" s="160" t="s">
        <v>0</v>
      </c>
      <c r="O4" s="161"/>
      <c r="P4" s="161"/>
      <c r="Q4" s="162"/>
      <c r="R4" s="160" t="s">
        <v>0</v>
      </c>
      <c r="S4" s="161"/>
      <c r="T4" s="161"/>
      <c r="U4" s="162"/>
      <c r="V4" s="160" t="s">
        <v>0</v>
      </c>
      <c r="W4" s="161"/>
      <c r="X4" s="161"/>
      <c r="Y4" s="162"/>
      <c r="Z4" s="160" t="s">
        <v>0</v>
      </c>
      <c r="AA4" s="161"/>
      <c r="AB4" s="161"/>
      <c r="AC4" s="162"/>
      <c r="AD4" s="160" t="s">
        <v>0</v>
      </c>
      <c r="AE4" s="161"/>
      <c r="AF4" s="161"/>
      <c r="AG4" s="162"/>
      <c r="AH4" s="160" t="s">
        <v>0</v>
      </c>
      <c r="AI4" s="161"/>
      <c r="AJ4" s="161"/>
      <c r="AK4" s="162"/>
      <c r="AL4" s="160" t="s">
        <v>0</v>
      </c>
      <c r="AM4" s="161"/>
      <c r="AN4" s="161"/>
      <c r="AO4" s="162"/>
      <c r="AP4" s="160" t="s">
        <v>0</v>
      </c>
      <c r="AQ4" s="161"/>
      <c r="AR4" s="161"/>
      <c r="AS4" s="162"/>
      <c r="AT4" s="160" t="s">
        <v>0</v>
      </c>
      <c r="AU4" s="161"/>
      <c r="AV4" s="161"/>
      <c r="AW4" s="162"/>
      <c r="AX4" s="160" t="s">
        <v>0</v>
      </c>
      <c r="AY4" s="161"/>
      <c r="AZ4" s="161"/>
      <c r="BA4" s="162"/>
    </row>
    <row r="5" spans="1:53" ht="17.25" x14ac:dyDescent="0.3">
      <c r="B5" s="66"/>
      <c r="C5" s="66"/>
      <c r="D5" s="66"/>
      <c r="E5" s="2"/>
      <c r="F5" s="152" t="s">
        <v>1</v>
      </c>
      <c r="G5" s="153"/>
      <c r="H5" s="154"/>
      <c r="I5" s="155"/>
      <c r="J5" s="152" t="s">
        <v>1</v>
      </c>
      <c r="K5" s="153"/>
      <c r="L5" s="154"/>
      <c r="M5" s="155"/>
      <c r="N5" s="152" t="s">
        <v>1</v>
      </c>
      <c r="O5" s="153"/>
      <c r="P5" s="154"/>
      <c r="Q5" s="155"/>
      <c r="R5" s="152" t="s">
        <v>1</v>
      </c>
      <c r="S5" s="153"/>
      <c r="T5" s="154"/>
      <c r="U5" s="155"/>
      <c r="V5" s="152" t="s">
        <v>1</v>
      </c>
      <c r="W5" s="153"/>
      <c r="X5" s="154"/>
      <c r="Y5" s="155"/>
      <c r="Z5" s="152" t="s">
        <v>1</v>
      </c>
      <c r="AA5" s="153"/>
      <c r="AB5" s="154"/>
      <c r="AC5" s="155"/>
      <c r="AD5" s="152" t="s">
        <v>1</v>
      </c>
      <c r="AE5" s="153"/>
      <c r="AF5" s="154"/>
      <c r="AG5" s="155"/>
      <c r="AH5" s="152" t="s">
        <v>1</v>
      </c>
      <c r="AI5" s="153"/>
      <c r="AJ5" s="154"/>
      <c r="AK5" s="155"/>
      <c r="AL5" s="152" t="s">
        <v>1</v>
      </c>
      <c r="AM5" s="153"/>
      <c r="AN5" s="154"/>
      <c r="AO5" s="155"/>
      <c r="AP5" s="152" t="s">
        <v>1</v>
      </c>
      <c r="AQ5" s="153"/>
      <c r="AR5" s="154"/>
      <c r="AS5" s="155"/>
      <c r="AT5" s="152" t="s">
        <v>1</v>
      </c>
      <c r="AU5" s="153"/>
      <c r="AV5" s="154"/>
      <c r="AW5" s="155"/>
      <c r="AX5" s="152" t="s">
        <v>1</v>
      </c>
      <c r="AY5" s="153"/>
      <c r="AZ5" s="154"/>
      <c r="BA5" s="155"/>
    </row>
    <row r="6" spans="1:53" ht="18" thickBot="1" x14ac:dyDescent="0.35">
      <c r="B6" s="66"/>
      <c r="C6" s="66"/>
      <c r="D6" s="66"/>
      <c r="E6" s="2"/>
      <c r="F6" s="158" t="s">
        <v>2</v>
      </c>
      <c r="G6" s="159"/>
      <c r="H6" s="156"/>
      <c r="I6" s="157"/>
      <c r="J6" s="158" t="s">
        <v>2</v>
      </c>
      <c r="K6" s="159"/>
      <c r="L6" s="156"/>
      <c r="M6" s="157"/>
      <c r="N6" s="158" t="s">
        <v>2</v>
      </c>
      <c r="O6" s="159"/>
      <c r="P6" s="156"/>
      <c r="Q6" s="157"/>
      <c r="R6" s="158" t="s">
        <v>2</v>
      </c>
      <c r="S6" s="159"/>
      <c r="T6" s="156"/>
      <c r="U6" s="157"/>
      <c r="V6" s="158" t="s">
        <v>2</v>
      </c>
      <c r="W6" s="159"/>
      <c r="X6" s="156"/>
      <c r="Y6" s="157"/>
      <c r="Z6" s="158" t="s">
        <v>2</v>
      </c>
      <c r="AA6" s="159"/>
      <c r="AB6" s="156"/>
      <c r="AC6" s="157"/>
      <c r="AD6" s="158" t="s">
        <v>2</v>
      </c>
      <c r="AE6" s="159"/>
      <c r="AF6" s="156"/>
      <c r="AG6" s="157"/>
      <c r="AH6" s="158" t="s">
        <v>2</v>
      </c>
      <c r="AI6" s="159"/>
      <c r="AJ6" s="156"/>
      <c r="AK6" s="157"/>
      <c r="AL6" s="158" t="s">
        <v>2</v>
      </c>
      <c r="AM6" s="159"/>
      <c r="AN6" s="156"/>
      <c r="AO6" s="157"/>
      <c r="AP6" s="158" t="s">
        <v>2</v>
      </c>
      <c r="AQ6" s="159"/>
      <c r="AR6" s="156"/>
      <c r="AS6" s="157"/>
      <c r="AT6" s="158" t="s">
        <v>2</v>
      </c>
      <c r="AU6" s="159"/>
      <c r="AV6" s="156"/>
      <c r="AW6" s="157"/>
      <c r="AX6" s="158" t="s">
        <v>2</v>
      </c>
      <c r="AY6" s="159"/>
      <c r="AZ6" s="156"/>
      <c r="BA6" s="157"/>
    </row>
    <row r="7" spans="1:53" ht="17.25" x14ac:dyDescent="0.25">
      <c r="A7" s="4"/>
      <c r="B7" s="66"/>
      <c r="C7" s="66"/>
      <c r="D7" s="66"/>
      <c r="E7" s="4"/>
      <c r="F7" s="149" t="s">
        <v>3</v>
      </c>
      <c r="G7" s="150"/>
      <c r="H7" s="5" t="s">
        <v>4</v>
      </c>
      <c r="I7" s="6" t="s">
        <v>5</v>
      </c>
      <c r="J7" s="149" t="s">
        <v>3</v>
      </c>
      <c r="K7" s="150"/>
      <c r="L7" s="5" t="s">
        <v>4</v>
      </c>
      <c r="M7" s="6" t="s">
        <v>5</v>
      </c>
      <c r="N7" s="149" t="s">
        <v>3</v>
      </c>
      <c r="O7" s="150"/>
      <c r="P7" s="5" t="s">
        <v>4</v>
      </c>
      <c r="Q7" s="6" t="s">
        <v>5</v>
      </c>
      <c r="R7" s="149" t="s">
        <v>3</v>
      </c>
      <c r="S7" s="150"/>
      <c r="T7" s="5" t="s">
        <v>4</v>
      </c>
      <c r="U7" s="6" t="s">
        <v>5</v>
      </c>
      <c r="V7" s="149" t="s">
        <v>3</v>
      </c>
      <c r="W7" s="150"/>
      <c r="X7" s="5" t="s">
        <v>4</v>
      </c>
      <c r="Y7" s="6" t="s">
        <v>5</v>
      </c>
      <c r="Z7" s="149" t="s">
        <v>3</v>
      </c>
      <c r="AA7" s="150"/>
      <c r="AB7" s="5" t="s">
        <v>4</v>
      </c>
      <c r="AC7" s="6" t="s">
        <v>5</v>
      </c>
      <c r="AD7" s="149" t="s">
        <v>3</v>
      </c>
      <c r="AE7" s="150"/>
      <c r="AF7" s="5" t="s">
        <v>4</v>
      </c>
      <c r="AG7" s="6" t="s">
        <v>5</v>
      </c>
      <c r="AH7" s="149" t="s">
        <v>3</v>
      </c>
      <c r="AI7" s="150"/>
      <c r="AJ7" s="5" t="s">
        <v>4</v>
      </c>
      <c r="AK7" s="6" t="s">
        <v>5</v>
      </c>
      <c r="AL7" s="149" t="s">
        <v>3</v>
      </c>
      <c r="AM7" s="150"/>
      <c r="AN7" s="5" t="s">
        <v>4</v>
      </c>
      <c r="AO7" s="6" t="s">
        <v>5</v>
      </c>
      <c r="AP7" s="149" t="s">
        <v>3</v>
      </c>
      <c r="AQ7" s="150"/>
      <c r="AR7" s="5" t="s">
        <v>4</v>
      </c>
      <c r="AS7" s="6" t="s">
        <v>5</v>
      </c>
      <c r="AT7" s="149" t="s">
        <v>3</v>
      </c>
      <c r="AU7" s="150"/>
      <c r="AV7" s="5" t="s">
        <v>4</v>
      </c>
      <c r="AW7" s="6" t="s">
        <v>5</v>
      </c>
      <c r="AX7" s="149" t="s">
        <v>3</v>
      </c>
      <c r="AY7" s="150"/>
      <c r="AZ7" s="5" t="s">
        <v>4</v>
      </c>
      <c r="BA7" s="6" t="s">
        <v>5</v>
      </c>
    </row>
    <row r="8" spans="1:53" ht="19.5" thickBot="1" x14ac:dyDescent="0.3">
      <c r="B8" s="66"/>
      <c r="C8" s="66"/>
      <c r="D8" s="66"/>
      <c r="F8" s="151">
        <f>SUM(G12:G39)-H5-H6</f>
        <v>0</v>
      </c>
      <c r="G8" s="129"/>
      <c r="H8" s="7">
        <f>SUM(H12:H39)</f>
        <v>0</v>
      </c>
      <c r="I8" s="8">
        <f>SUM(I12:I39)</f>
        <v>0</v>
      </c>
      <c r="J8" s="151">
        <f t="shared" ref="J8" si="10">SUM(K12:K39)-L5-L6</f>
        <v>0</v>
      </c>
      <c r="K8" s="129"/>
      <c r="L8" s="7">
        <f t="shared" ref="L8:M8" si="11">SUM(L12:L39)</f>
        <v>0</v>
      </c>
      <c r="M8" s="8">
        <f t="shared" si="11"/>
        <v>0</v>
      </c>
      <c r="N8" s="151">
        <f>SUM(O12:O39)-P5-P6</f>
        <v>0</v>
      </c>
      <c r="O8" s="129"/>
      <c r="P8" s="7">
        <f t="shared" ref="P8:Q8" si="12">SUM(P12:P39)</f>
        <v>0</v>
      </c>
      <c r="Q8" s="8">
        <f t="shared" si="12"/>
        <v>0</v>
      </c>
      <c r="R8" s="151">
        <f t="shared" ref="R8" si="13">SUM(S12:S39)-T5-T6</f>
        <v>0</v>
      </c>
      <c r="S8" s="129"/>
      <c r="T8" s="7">
        <f t="shared" ref="T8:U8" si="14">SUM(T12:T39)</f>
        <v>0</v>
      </c>
      <c r="U8" s="8">
        <f t="shared" si="14"/>
        <v>0</v>
      </c>
      <c r="V8" s="151">
        <f t="shared" ref="V8" si="15">SUM(W12:W39)-X5-X6</f>
        <v>0</v>
      </c>
      <c r="W8" s="129"/>
      <c r="X8" s="7">
        <f t="shared" ref="X8:Y8" si="16">SUM(X12:X39)</f>
        <v>0</v>
      </c>
      <c r="Y8" s="8">
        <f t="shared" si="16"/>
        <v>0</v>
      </c>
      <c r="Z8" s="151">
        <f t="shared" ref="Z8" si="17">SUM(AA12:AA39)-AB5-AB6</f>
        <v>0</v>
      </c>
      <c r="AA8" s="129"/>
      <c r="AB8" s="7">
        <f t="shared" ref="AB8:AC8" si="18">SUM(AB12:AB39)</f>
        <v>0</v>
      </c>
      <c r="AC8" s="8">
        <f t="shared" si="18"/>
        <v>0</v>
      </c>
      <c r="AD8" s="151">
        <f t="shared" ref="AD8" si="19">SUM(AE12:AE39)-AF5-AF6</f>
        <v>0</v>
      </c>
      <c r="AE8" s="129"/>
      <c r="AF8" s="7">
        <f t="shared" ref="AF8:AG8" si="20">SUM(AF12:AF39)</f>
        <v>0</v>
      </c>
      <c r="AG8" s="8">
        <f t="shared" si="20"/>
        <v>0</v>
      </c>
      <c r="AH8" s="151">
        <f t="shared" ref="AH8" si="21">SUM(AI12:AI39)-AJ5-AJ6</f>
        <v>0</v>
      </c>
      <c r="AI8" s="129"/>
      <c r="AJ8" s="7">
        <f t="shared" ref="AJ8:AK8" si="22">SUM(AJ12:AJ39)</f>
        <v>0</v>
      </c>
      <c r="AK8" s="8">
        <f t="shared" si="22"/>
        <v>0</v>
      </c>
      <c r="AL8" s="151">
        <f t="shared" ref="AL8" si="23">SUM(AM12:AM39)-AN5-AN6</f>
        <v>0</v>
      </c>
      <c r="AM8" s="129"/>
      <c r="AN8" s="7">
        <f t="shared" ref="AN8:AO8" si="24">SUM(AN12:AN39)</f>
        <v>0</v>
      </c>
      <c r="AO8" s="8">
        <f t="shared" si="24"/>
        <v>0</v>
      </c>
      <c r="AP8" s="151">
        <f t="shared" ref="AP8" si="25">SUM(AQ12:AQ39)-AR5-AR6</f>
        <v>0</v>
      </c>
      <c r="AQ8" s="129"/>
      <c r="AR8" s="7">
        <f t="shared" ref="AR8:AS8" si="26">SUM(AR12:AR39)</f>
        <v>0</v>
      </c>
      <c r="AS8" s="8">
        <f t="shared" si="26"/>
        <v>0</v>
      </c>
      <c r="AT8" s="151">
        <f t="shared" ref="AT8" si="27">SUM(AU12:AU39)-AV5-AV6</f>
        <v>0</v>
      </c>
      <c r="AU8" s="129"/>
      <c r="AV8" s="7">
        <f t="shared" ref="AV8:AW8" si="28">SUM(AV12:AV39)</f>
        <v>0</v>
      </c>
      <c r="AW8" s="8">
        <f t="shared" si="28"/>
        <v>0</v>
      </c>
      <c r="AX8" s="151">
        <f t="shared" ref="AX8" si="29">SUM(AY12:AY39)-AZ5-AZ6</f>
        <v>0</v>
      </c>
      <c r="AY8" s="129"/>
      <c r="AZ8" s="7">
        <f t="shared" ref="AZ8:BA8" si="30">SUM(AZ12:AZ39)</f>
        <v>0</v>
      </c>
      <c r="BA8" s="8">
        <f t="shared" si="30"/>
        <v>0</v>
      </c>
    </row>
    <row r="9" spans="1:53" ht="15.75" thickBot="1" x14ac:dyDescent="0.3">
      <c r="B9" s="66"/>
      <c r="C9" s="66"/>
      <c r="D9" s="66"/>
      <c r="F9" s="145" t="s">
        <v>6</v>
      </c>
      <c r="G9" s="146"/>
      <c r="H9" s="147">
        <f>SUM(H8,I8)</f>
        <v>0</v>
      </c>
      <c r="I9" s="148"/>
      <c r="J9" s="139" t="s">
        <v>6</v>
      </c>
      <c r="K9" s="140"/>
      <c r="L9" s="137">
        <f t="shared" ref="L9" si="31">SUM(L8,M8)</f>
        <v>0</v>
      </c>
      <c r="M9" s="138"/>
      <c r="N9" s="139" t="s">
        <v>6</v>
      </c>
      <c r="O9" s="140"/>
      <c r="P9" s="137">
        <f t="shared" ref="P9" si="32">SUM(P8,Q8)</f>
        <v>0</v>
      </c>
      <c r="Q9" s="138"/>
      <c r="R9" s="139" t="s">
        <v>6</v>
      </c>
      <c r="S9" s="140"/>
      <c r="T9" s="137">
        <f t="shared" ref="T9" si="33">SUM(T8,U8)</f>
        <v>0</v>
      </c>
      <c r="U9" s="138"/>
      <c r="V9" s="139" t="s">
        <v>6</v>
      </c>
      <c r="W9" s="140"/>
      <c r="X9" s="137">
        <f t="shared" ref="X9" si="34">SUM(X8,Y8)</f>
        <v>0</v>
      </c>
      <c r="Y9" s="138"/>
      <c r="Z9" s="139" t="s">
        <v>6</v>
      </c>
      <c r="AA9" s="140"/>
      <c r="AB9" s="137">
        <f t="shared" ref="AB9" si="35">SUM(AB8,AC8)</f>
        <v>0</v>
      </c>
      <c r="AC9" s="138"/>
      <c r="AD9" s="139" t="s">
        <v>6</v>
      </c>
      <c r="AE9" s="140"/>
      <c r="AF9" s="137">
        <f t="shared" ref="AF9" si="36">SUM(AF8,AG8)</f>
        <v>0</v>
      </c>
      <c r="AG9" s="138"/>
      <c r="AH9" s="139" t="s">
        <v>6</v>
      </c>
      <c r="AI9" s="140"/>
      <c r="AJ9" s="137">
        <f t="shared" ref="AJ9" si="37">SUM(AJ8,AK8)</f>
        <v>0</v>
      </c>
      <c r="AK9" s="138"/>
      <c r="AL9" s="139" t="s">
        <v>6</v>
      </c>
      <c r="AM9" s="140"/>
      <c r="AN9" s="137">
        <f t="shared" ref="AN9" si="38">SUM(AN8,AO8)</f>
        <v>0</v>
      </c>
      <c r="AO9" s="138"/>
      <c r="AP9" s="139" t="s">
        <v>6</v>
      </c>
      <c r="AQ9" s="140"/>
      <c r="AR9" s="137">
        <f t="shared" ref="AR9" si="39">SUM(AR8,AS8)</f>
        <v>0</v>
      </c>
      <c r="AS9" s="138"/>
      <c r="AT9" s="139" t="s">
        <v>6</v>
      </c>
      <c r="AU9" s="140"/>
      <c r="AV9" s="137">
        <f t="shared" ref="AV9" si="40">SUM(AV8,AW8)</f>
        <v>0</v>
      </c>
      <c r="AW9" s="138"/>
      <c r="AX9" s="139" t="s">
        <v>6</v>
      </c>
      <c r="AY9" s="140"/>
      <c r="AZ9" s="137">
        <f t="shared" ref="AZ9" si="41">SUM(AZ8,BA8)</f>
        <v>0</v>
      </c>
      <c r="BA9" s="138"/>
    </row>
    <row r="10" spans="1:53" ht="17.25" x14ac:dyDescent="0.25">
      <c r="B10" s="9" t="s">
        <v>7</v>
      </c>
      <c r="C10" s="141"/>
      <c r="D10" s="141"/>
      <c r="E10" s="10"/>
      <c r="F10" s="142" t="s">
        <v>8</v>
      </c>
      <c r="G10" s="143"/>
      <c r="H10" s="143"/>
      <c r="I10" s="144"/>
      <c r="J10" s="134" t="s">
        <v>9</v>
      </c>
      <c r="K10" s="135"/>
      <c r="L10" s="135"/>
      <c r="M10" s="136"/>
      <c r="N10" s="134" t="s">
        <v>10</v>
      </c>
      <c r="O10" s="135"/>
      <c r="P10" s="135"/>
      <c r="Q10" s="136"/>
      <c r="R10" s="134" t="s">
        <v>11</v>
      </c>
      <c r="S10" s="135"/>
      <c r="T10" s="135"/>
      <c r="U10" s="136"/>
      <c r="V10" s="134" t="s">
        <v>12</v>
      </c>
      <c r="W10" s="135"/>
      <c r="X10" s="135"/>
      <c r="Y10" s="136"/>
      <c r="Z10" s="134" t="s">
        <v>13</v>
      </c>
      <c r="AA10" s="135"/>
      <c r="AB10" s="135"/>
      <c r="AC10" s="136"/>
      <c r="AD10" s="134" t="s">
        <v>14</v>
      </c>
      <c r="AE10" s="135"/>
      <c r="AF10" s="135"/>
      <c r="AG10" s="136"/>
      <c r="AH10" s="134" t="s">
        <v>15</v>
      </c>
      <c r="AI10" s="135"/>
      <c r="AJ10" s="135"/>
      <c r="AK10" s="136"/>
      <c r="AL10" s="134" t="s">
        <v>16</v>
      </c>
      <c r="AM10" s="135"/>
      <c r="AN10" s="135"/>
      <c r="AO10" s="136"/>
      <c r="AP10" s="134" t="s">
        <v>17</v>
      </c>
      <c r="AQ10" s="135"/>
      <c r="AR10" s="135"/>
      <c r="AS10" s="136"/>
      <c r="AT10" s="134" t="s">
        <v>18</v>
      </c>
      <c r="AU10" s="135"/>
      <c r="AV10" s="135"/>
      <c r="AW10" s="136"/>
      <c r="AX10" s="134" t="s">
        <v>19</v>
      </c>
      <c r="AY10" s="135"/>
      <c r="AZ10" s="135"/>
      <c r="BA10" s="136"/>
    </row>
    <row r="11" spans="1:53" ht="15.75" thickBot="1" x14ac:dyDescent="0.3">
      <c r="B11" s="66"/>
      <c r="C11" s="66"/>
      <c r="D11" s="66"/>
      <c r="F11" s="11" t="s">
        <v>20</v>
      </c>
      <c r="G11" s="12" t="s">
        <v>21</v>
      </c>
      <c r="H11" s="13" t="s">
        <v>22</v>
      </c>
      <c r="I11" s="14" t="s">
        <v>23</v>
      </c>
      <c r="J11" s="11" t="s">
        <v>20</v>
      </c>
      <c r="K11" s="12" t="s">
        <v>21</v>
      </c>
      <c r="L11" s="13" t="s">
        <v>22</v>
      </c>
      <c r="M11" s="14" t="s">
        <v>23</v>
      </c>
      <c r="N11" s="11" t="s">
        <v>20</v>
      </c>
      <c r="O11" s="12" t="s">
        <v>21</v>
      </c>
      <c r="P11" s="13" t="s">
        <v>22</v>
      </c>
      <c r="Q11" s="14" t="s">
        <v>23</v>
      </c>
      <c r="R11" s="11" t="s">
        <v>20</v>
      </c>
      <c r="S11" s="12" t="s">
        <v>21</v>
      </c>
      <c r="T11" s="13" t="s">
        <v>22</v>
      </c>
      <c r="U11" s="14" t="s">
        <v>23</v>
      </c>
      <c r="V11" s="11" t="s">
        <v>20</v>
      </c>
      <c r="W11" s="12" t="s">
        <v>21</v>
      </c>
      <c r="X11" s="13" t="s">
        <v>22</v>
      </c>
      <c r="Y11" s="14" t="s">
        <v>23</v>
      </c>
      <c r="Z11" s="11" t="s">
        <v>20</v>
      </c>
      <c r="AA11" s="12" t="s">
        <v>21</v>
      </c>
      <c r="AB11" s="13" t="s">
        <v>22</v>
      </c>
      <c r="AC11" s="14" t="s">
        <v>23</v>
      </c>
      <c r="AD11" s="11" t="s">
        <v>20</v>
      </c>
      <c r="AE11" s="12" t="s">
        <v>21</v>
      </c>
      <c r="AF11" s="13" t="s">
        <v>22</v>
      </c>
      <c r="AG11" s="14" t="s">
        <v>23</v>
      </c>
      <c r="AH11" s="11" t="s">
        <v>20</v>
      </c>
      <c r="AI11" s="12" t="s">
        <v>21</v>
      </c>
      <c r="AJ11" s="13" t="s">
        <v>22</v>
      </c>
      <c r="AK11" s="14" t="s">
        <v>23</v>
      </c>
      <c r="AL11" s="11" t="s">
        <v>20</v>
      </c>
      <c r="AM11" s="12" t="s">
        <v>21</v>
      </c>
      <c r="AN11" s="13" t="s">
        <v>22</v>
      </c>
      <c r="AO11" s="14" t="s">
        <v>23</v>
      </c>
      <c r="AP11" s="11" t="s">
        <v>20</v>
      </c>
      <c r="AQ11" s="12" t="s">
        <v>21</v>
      </c>
      <c r="AR11" s="13" t="s">
        <v>22</v>
      </c>
      <c r="AS11" s="14" t="s">
        <v>23</v>
      </c>
      <c r="AT11" s="11" t="s">
        <v>20</v>
      </c>
      <c r="AU11" s="12" t="s">
        <v>21</v>
      </c>
      <c r="AV11" s="13" t="s">
        <v>22</v>
      </c>
      <c r="AW11" s="14" t="s">
        <v>23</v>
      </c>
      <c r="AX11" s="11" t="s">
        <v>20</v>
      </c>
      <c r="AY11" s="12" t="s">
        <v>21</v>
      </c>
      <c r="AZ11" s="13" t="s">
        <v>22</v>
      </c>
      <c r="BA11" s="14" t="s">
        <v>23</v>
      </c>
    </row>
    <row r="12" spans="1:53" x14ac:dyDescent="0.25">
      <c r="B12" s="122" t="s">
        <v>24</v>
      </c>
      <c r="C12" s="123"/>
      <c r="D12" s="126"/>
      <c r="F12" s="15"/>
      <c r="G12" s="16"/>
      <c r="H12" s="17">
        <f>IF(G12&gt;0, 1, 0)</f>
        <v>0</v>
      </c>
      <c r="I12" s="18">
        <f>IF(G12&gt;=0, 0,1)</f>
        <v>0</v>
      </c>
      <c r="J12" s="15"/>
      <c r="K12" s="16"/>
      <c r="L12" s="17">
        <f t="shared" ref="L12:X27" si="42">IF(K12&gt;0, 1, 0)</f>
        <v>0</v>
      </c>
      <c r="M12" s="18">
        <f t="shared" ref="M12:M39" si="43">IF(K12&gt;=0, 0,1)</f>
        <v>0</v>
      </c>
      <c r="N12" s="15"/>
      <c r="O12" s="16"/>
      <c r="P12" s="17">
        <f t="shared" ref="P12" si="44">IF(O12&gt;0, 1, 0)</f>
        <v>0</v>
      </c>
      <c r="Q12" s="18">
        <f t="shared" ref="Q12:Q39" si="45">IF(O12&gt;=0, 0,1)</f>
        <v>0</v>
      </c>
      <c r="R12" s="15"/>
      <c r="S12" s="16"/>
      <c r="T12" s="17">
        <f t="shared" ref="T12" si="46">IF(S12&gt;0, 1, 0)</f>
        <v>0</v>
      </c>
      <c r="U12" s="18">
        <f t="shared" ref="U12:U39" si="47">IF(S12&gt;=0, 0,1)</f>
        <v>0</v>
      </c>
      <c r="V12" s="15"/>
      <c r="W12" s="16"/>
      <c r="X12" s="17">
        <f t="shared" ref="X12" si="48">IF(W12&gt;0, 1, 0)</f>
        <v>0</v>
      </c>
      <c r="Y12" s="18">
        <f t="shared" ref="Y12:Y39" si="49">IF(W12&gt;=0, 0,1)</f>
        <v>0</v>
      </c>
      <c r="Z12" s="15"/>
      <c r="AA12" s="16"/>
      <c r="AB12" s="17">
        <f t="shared" ref="AB12:AN27" si="50">IF(AA12&gt;0, 1, 0)</f>
        <v>0</v>
      </c>
      <c r="AC12" s="18">
        <f t="shared" ref="AC12:AC39" si="51">IF(AA12&gt;=0, 0,1)</f>
        <v>0</v>
      </c>
      <c r="AD12" s="15"/>
      <c r="AE12" s="16"/>
      <c r="AF12" s="17">
        <f t="shared" ref="AF12" si="52">IF(AE12&gt;0, 1, 0)</f>
        <v>0</v>
      </c>
      <c r="AG12" s="18">
        <f t="shared" ref="AG12:AG39" si="53">IF(AE12&gt;=0, 0,1)</f>
        <v>0</v>
      </c>
      <c r="AH12" s="15"/>
      <c r="AI12" s="16"/>
      <c r="AJ12" s="17">
        <f t="shared" ref="AJ12" si="54">IF(AI12&gt;0, 1, 0)</f>
        <v>0</v>
      </c>
      <c r="AK12" s="18">
        <f t="shared" ref="AK12:AK39" si="55">IF(AI12&gt;=0, 0,1)</f>
        <v>0</v>
      </c>
      <c r="AL12" s="15"/>
      <c r="AM12" s="16"/>
      <c r="AN12" s="17">
        <f t="shared" ref="AN12" si="56">IF(AM12&gt;0, 1, 0)</f>
        <v>0</v>
      </c>
      <c r="AO12" s="18">
        <f t="shared" ref="AO12:AO39" si="57">IF(AM12&gt;=0, 0,1)</f>
        <v>0</v>
      </c>
      <c r="AP12" s="15"/>
      <c r="AQ12" s="16"/>
      <c r="AR12" s="17">
        <f t="shared" ref="AR12:AZ27" si="58">IF(AQ12&gt;0, 1, 0)</f>
        <v>0</v>
      </c>
      <c r="AS12" s="18">
        <f t="shared" ref="AS12:AS39" si="59">IF(AQ12&gt;=0, 0,1)</f>
        <v>0</v>
      </c>
      <c r="AT12" s="15"/>
      <c r="AU12" s="16"/>
      <c r="AV12" s="17">
        <f t="shared" ref="AV12" si="60">IF(AU12&gt;0, 1, 0)</f>
        <v>0</v>
      </c>
      <c r="AW12" s="18">
        <f t="shared" ref="AW12:AW39" si="61">IF(AU12&gt;=0, 0,1)</f>
        <v>0</v>
      </c>
      <c r="AX12" s="15"/>
      <c r="AY12" s="16"/>
      <c r="AZ12" s="17">
        <f t="shared" ref="AZ12" si="62">IF(AY12&gt;0, 1, 0)</f>
        <v>0</v>
      </c>
      <c r="BA12" s="18">
        <f t="shared" ref="BA12:BA39" si="63">IF(AY12&gt;=0, 0,1)</f>
        <v>0</v>
      </c>
    </row>
    <row r="13" spans="1:53" ht="15.75" thickBot="1" x14ac:dyDescent="0.3">
      <c r="B13" s="124"/>
      <c r="C13" s="125"/>
      <c r="D13" s="127"/>
      <c r="F13" s="15"/>
      <c r="G13" s="16"/>
      <c r="H13" s="17">
        <f t="shared" ref="H13:H39" si="64">IF(G13&gt;0, 1, 0)</f>
        <v>0</v>
      </c>
      <c r="I13" s="18">
        <f t="shared" ref="I13:I14" si="65">IF(G13&gt;=0, 0,1)</f>
        <v>0</v>
      </c>
      <c r="J13" s="15"/>
      <c r="K13" s="16"/>
      <c r="L13" s="17">
        <f t="shared" si="42"/>
        <v>0</v>
      </c>
      <c r="M13" s="18">
        <f t="shared" si="43"/>
        <v>0</v>
      </c>
      <c r="N13" s="15"/>
      <c r="O13" s="16"/>
      <c r="P13" s="17">
        <f t="shared" si="42"/>
        <v>0</v>
      </c>
      <c r="Q13" s="18">
        <f t="shared" si="45"/>
        <v>0</v>
      </c>
      <c r="R13" s="15"/>
      <c r="S13" s="16"/>
      <c r="T13" s="17">
        <f t="shared" si="42"/>
        <v>0</v>
      </c>
      <c r="U13" s="18">
        <f t="shared" si="47"/>
        <v>0</v>
      </c>
      <c r="V13" s="15"/>
      <c r="W13" s="16"/>
      <c r="X13" s="17">
        <f t="shared" si="42"/>
        <v>0</v>
      </c>
      <c r="Y13" s="18">
        <f t="shared" si="49"/>
        <v>0</v>
      </c>
      <c r="Z13" s="15"/>
      <c r="AA13" s="16"/>
      <c r="AB13" s="17">
        <f t="shared" si="50"/>
        <v>0</v>
      </c>
      <c r="AC13" s="18">
        <f t="shared" si="51"/>
        <v>0</v>
      </c>
      <c r="AD13" s="15"/>
      <c r="AE13" s="16"/>
      <c r="AF13" s="17">
        <f t="shared" si="50"/>
        <v>0</v>
      </c>
      <c r="AG13" s="18">
        <f t="shared" si="53"/>
        <v>0</v>
      </c>
      <c r="AH13" s="15"/>
      <c r="AI13" s="16"/>
      <c r="AJ13" s="17">
        <f t="shared" si="50"/>
        <v>0</v>
      </c>
      <c r="AK13" s="18">
        <f t="shared" si="55"/>
        <v>0</v>
      </c>
      <c r="AL13" s="15"/>
      <c r="AM13" s="16"/>
      <c r="AN13" s="17">
        <f t="shared" si="50"/>
        <v>0</v>
      </c>
      <c r="AO13" s="18">
        <f t="shared" si="57"/>
        <v>0</v>
      </c>
      <c r="AP13" s="15"/>
      <c r="AQ13" s="16"/>
      <c r="AR13" s="17">
        <f t="shared" si="58"/>
        <v>0</v>
      </c>
      <c r="AS13" s="18">
        <f t="shared" si="59"/>
        <v>0</v>
      </c>
      <c r="AT13" s="15"/>
      <c r="AU13" s="16"/>
      <c r="AV13" s="17">
        <f t="shared" si="58"/>
        <v>0</v>
      </c>
      <c r="AW13" s="18">
        <f t="shared" si="61"/>
        <v>0</v>
      </c>
      <c r="AX13" s="15"/>
      <c r="AY13" s="16"/>
      <c r="AZ13" s="17">
        <f t="shared" si="58"/>
        <v>0</v>
      </c>
      <c r="BA13" s="18">
        <f t="shared" si="63"/>
        <v>0</v>
      </c>
    </row>
    <row r="14" spans="1:53" ht="15.75" thickBot="1" x14ac:dyDescent="0.3">
      <c r="B14" s="3"/>
      <c r="C14" s="3"/>
      <c r="D14" s="3"/>
      <c r="F14" s="15"/>
      <c r="G14" s="16"/>
      <c r="H14" s="17">
        <f t="shared" si="64"/>
        <v>0</v>
      </c>
      <c r="I14" s="18">
        <f t="shared" si="65"/>
        <v>0</v>
      </c>
      <c r="J14" s="15"/>
      <c r="K14" s="16"/>
      <c r="L14" s="17">
        <f t="shared" si="42"/>
        <v>0</v>
      </c>
      <c r="M14" s="18">
        <f t="shared" si="43"/>
        <v>0</v>
      </c>
      <c r="N14" s="15"/>
      <c r="O14" s="16"/>
      <c r="P14" s="17">
        <f t="shared" si="42"/>
        <v>0</v>
      </c>
      <c r="Q14" s="18">
        <f t="shared" si="45"/>
        <v>0</v>
      </c>
      <c r="R14" s="15"/>
      <c r="S14" s="16"/>
      <c r="T14" s="17">
        <f t="shared" si="42"/>
        <v>0</v>
      </c>
      <c r="U14" s="18">
        <f t="shared" si="47"/>
        <v>0</v>
      </c>
      <c r="V14" s="15"/>
      <c r="W14" s="16"/>
      <c r="X14" s="17">
        <f t="shared" si="42"/>
        <v>0</v>
      </c>
      <c r="Y14" s="18">
        <f t="shared" si="49"/>
        <v>0</v>
      </c>
      <c r="Z14" s="15"/>
      <c r="AA14" s="16"/>
      <c r="AB14" s="17">
        <f t="shared" si="50"/>
        <v>0</v>
      </c>
      <c r="AC14" s="18">
        <f t="shared" si="51"/>
        <v>0</v>
      </c>
      <c r="AD14" s="15"/>
      <c r="AE14" s="16"/>
      <c r="AF14" s="17">
        <f t="shared" si="50"/>
        <v>0</v>
      </c>
      <c r="AG14" s="18">
        <f t="shared" si="53"/>
        <v>0</v>
      </c>
      <c r="AH14" s="15"/>
      <c r="AI14" s="16"/>
      <c r="AJ14" s="17">
        <f t="shared" si="50"/>
        <v>0</v>
      </c>
      <c r="AK14" s="18">
        <f t="shared" si="55"/>
        <v>0</v>
      </c>
      <c r="AL14" s="15"/>
      <c r="AM14" s="16"/>
      <c r="AN14" s="17">
        <f t="shared" si="50"/>
        <v>0</v>
      </c>
      <c r="AO14" s="18">
        <f t="shared" si="57"/>
        <v>0</v>
      </c>
      <c r="AP14" s="15"/>
      <c r="AQ14" s="16"/>
      <c r="AR14" s="17">
        <f t="shared" si="58"/>
        <v>0</v>
      </c>
      <c r="AS14" s="18">
        <f t="shared" si="59"/>
        <v>0</v>
      </c>
      <c r="AT14" s="15"/>
      <c r="AU14" s="16"/>
      <c r="AV14" s="17">
        <f t="shared" si="58"/>
        <v>0</v>
      </c>
      <c r="AW14" s="18">
        <f t="shared" si="61"/>
        <v>0</v>
      </c>
      <c r="AX14" s="15"/>
      <c r="AY14" s="16"/>
      <c r="AZ14" s="17">
        <f t="shared" si="58"/>
        <v>0</v>
      </c>
      <c r="BA14" s="18">
        <f t="shared" si="63"/>
        <v>0</v>
      </c>
    </row>
    <row r="15" spans="1:53" x14ac:dyDescent="0.25">
      <c r="B15" s="122" t="s">
        <v>25</v>
      </c>
      <c r="C15" s="123"/>
      <c r="D15" s="128">
        <f>SUM(F8,J8,N8,R8,V8,Z8,AD8,AH8,AL8,AP8,AT8,AX8)</f>
        <v>0</v>
      </c>
      <c r="F15" s="15"/>
      <c r="G15" s="16"/>
      <c r="H15" s="17">
        <f t="shared" si="64"/>
        <v>0</v>
      </c>
      <c r="I15" s="18">
        <f>IF(G15&gt;=0, 0,1)</f>
        <v>0</v>
      </c>
      <c r="J15" s="15"/>
      <c r="K15" s="16"/>
      <c r="L15" s="17">
        <f t="shared" si="42"/>
        <v>0</v>
      </c>
      <c r="M15" s="18">
        <f t="shared" si="43"/>
        <v>0</v>
      </c>
      <c r="N15" s="15"/>
      <c r="O15" s="16"/>
      <c r="P15" s="17">
        <f t="shared" si="42"/>
        <v>0</v>
      </c>
      <c r="Q15" s="18">
        <f t="shared" si="45"/>
        <v>0</v>
      </c>
      <c r="R15" s="15"/>
      <c r="S15" s="16"/>
      <c r="T15" s="17">
        <f t="shared" si="42"/>
        <v>0</v>
      </c>
      <c r="U15" s="18">
        <f t="shared" si="47"/>
        <v>0</v>
      </c>
      <c r="V15" s="15"/>
      <c r="W15" s="16"/>
      <c r="X15" s="17">
        <f t="shared" si="42"/>
        <v>0</v>
      </c>
      <c r="Y15" s="18">
        <f t="shared" si="49"/>
        <v>0</v>
      </c>
      <c r="Z15" s="15"/>
      <c r="AA15" s="16"/>
      <c r="AB15" s="17">
        <f t="shared" si="50"/>
        <v>0</v>
      </c>
      <c r="AC15" s="18">
        <f t="shared" si="51"/>
        <v>0</v>
      </c>
      <c r="AD15" s="15"/>
      <c r="AE15" s="16"/>
      <c r="AF15" s="17">
        <f t="shared" si="50"/>
        <v>0</v>
      </c>
      <c r="AG15" s="18">
        <f t="shared" si="53"/>
        <v>0</v>
      </c>
      <c r="AH15" s="15"/>
      <c r="AI15" s="16"/>
      <c r="AJ15" s="17">
        <f t="shared" si="50"/>
        <v>0</v>
      </c>
      <c r="AK15" s="18">
        <f t="shared" si="55"/>
        <v>0</v>
      </c>
      <c r="AL15" s="15"/>
      <c r="AM15" s="16"/>
      <c r="AN15" s="17">
        <f t="shared" si="50"/>
        <v>0</v>
      </c>
      <c r="AO15" s="18">
        <f t="shared" si="57"/>
        <v>0</v>
      </c>
      <c r="AP15" s="15"/>
      <c r="AQ15" s="16"/>
      <c r="AR15" s="17">
        <f t="shared" si="58"/>
        <v>0</v>
      </c>
      <c r="AS15" s="18">
        <f t="shared" si="59"/>
        <v>0</v>
      </c>
      <c r="AT15" s="15"/>
      <c r="AU15" s="16"/>
      <c r="AV15" s="17">
        <f t="shared" si="58"/>
        <v>0</v>
      </c>
      <c r="AW15" s="18">
        <f t="shared" si="61"/>
        <v>0</v>
      </c>
      <c r="AX15" s="15"/>
      <c r="AY15" s="16"/>
      <c r="AZ15" s="17">
        <f t="shared" si="58"/>
        <v>0</v>
      </c>
      <c r="BA15" s="18">
        <f t="shared" si="63"/>
        <v>0</v>
      </c>
    </row>
    <row r="16" spans="1:53" ht="15.75" thickBot="1" x14ac:dyDescent="0.3">
      <c r="B16" s="124"/>
      <c r="C16" s="125"/>
      <c r="D16" s="129"/>
      <c r="F16" s="15"/>
      <c r="G16" s="16"/>
      <c r="H16" s="17">
        <f t="shared" si="64"/>
        <v>0</v>
      </c>
      <c r="I16" s="18">
        <f>IF(G16&gt;=0, 0,1)</f>
        <v>0</v>
      </c>
      <c r="J16" s="15"/>
      <c r="K16" s="16"/>
      <c r="L16" s="17">
        <f t="shared" si="42"/>
        <v>0</v>
      </c>
      <c r="M16" s="18">
        <f t="shared" si="43"/>
        <v>0</v>
      </c>
      <c r="N16" s="15"/>
      <c r="O16" s="16"/>
      <c r="P16" s="17">
        <f t="shared" si="42"/>
        <v>0</v>
      </c>
      <c r="Q16" s="18">
        <f t="shared" si="45"/>
        <v>0</v>
      </c>
      <c r="R16" s="15"/>
      <c r="S16" s="16"/>
      <c r="T16" s="17">
        <f t="shared" si="42"/>
        <v>0</v>
      </c>
      <c r="U16" s="18">
        <f t="shared" si="47"/>
        <v>0</v>
      </c>
      <c r="V16" s="15"/>
      <c r="W16" s="16"/>
      <c r="X16" s="17">
        <f t="shared" si="42"/>
        <v>0</v>
      </c>
      <c r="Y16" s="18">
        <f t="shared" si="49"/>
        <v>0</v>
      </c>
      <c r="Z16" s="15"/>
      <c r="AA16" s="16"/>
      <c r="AB16" s="17">
        <f t="shared" si="50"/>
        <v>0</v>
      </c>
      <c r="AC16" s="18">
        <f t="shared" si="51"/>
        <v>0</v>
      </c>
      <c r="AD16" s="15"/>
      <c r="AE16" s="16"/>
      <c r="AF16" s="17">
        <f t="shared" si="50"/>
        <v>0</v>
      </c>
      <c r="AG16" s="18">
        <f t="shared" si="53"/>
        <v>0</v>
      </c>
      <c r="AH16" s="15"/>
      <c r="AI16" s="16"/>
      <c r="AJ16" s="17">
        <f t="shared" si="50"/>
        <v>0</v>
      </c>
      <c r="AK16" s="18">
        <f t="shared" si="55"/>
        <v>0</v>
      </c>
      <c r="AL16" s="15"/>
      <c r="AM16" s="16"/>
      <c r="AN16" s="17">
        <f t="shared" si="50"/>
        <v>0</v>
      </c>
      <c r="AO16" s="18">
        <f t="shared" si="57"/>
        <v>0</v>
      </c>
      <c r="AP16" s="15"/>
      <c r="AQ16" s="16"/>
      <c r="AR16" s="17">
        <f t="shared" si="58"/>
        <v>0</v>
      </c>
      <c r="AS16" s="18">
        <f t="shared" si="59"/>
        <v>0</v>
      </c>
      <c r="AT16" s="15"/>
      <c r="AU16" s="16"/>
      <c r="AV16" s="17">
        <f t="shared" si="58"/>
        <v>0</v>
      </c>
      <c r="AW16" s="18">
        <f t="shared" si="61"/>
        <v>0</v>
      </c>
      <c r="AX16" s="15"/>
      <c r="AY16" s="16"/>
      <c r="AZ16" s="17">
        <f t="shared" si="58"/>
        <v>0</v>
      </c>
      <c r="BA16" s="18">
        <f t="shared" si="63"/>
        <v>0</v>
      </c>
    </row>
    <row r="17" spans="2:53" ht="15.75" thickBot="1" x14ac:dyDescent="0.3">
      <c r="B17" s="3"/>
      <c r="C17" s="3"/>
      <c r="D17" s="3"/>
      <c r="F17" s="15"/>
      <c r="G17" s="16"/>
      <c r="H17" s="17">
        <f t="shared" si="64"/>
        <v>0</v>
      </c>
      <c r="I17" s="18">
        <f t="shared" ref="I17:I39" si="66">IF(G17&gt;=0, 0,1)</f>
        <v>0</v>
      </c>
      <c r="J17" s="15"/>
      <c r="K17" s="16"/>
      <c r="L17" s="17">
        <f t="shared" si="42"/>
        <v>0</v>
      </c>
      <c r="M17" s="18">
        <f t="shared" si="43"/>
        <v>0</v>
      </c>
      <c r="N17" s="15"/>
      <c r="O17" s="16"/>
      <c r="P17" s="17">
        <f t="shared" si="42"/>
        <v>0</v>
      </c>
      <c r="Q17" s="18">
        <f t="shared" si="45"/>
        <v>0</v>
      </c>
      <c r="R17" s="15"/>
      <c r="S17" s="16"/>
      <c r="T17" s="17">
        <f t="shared" si="42"/>
        <v>0</v>
      </c>
      <c r="U17" s="18">
        <f t="shared" si="47"/>
        <v>0</v>
      </c>
      <c r="V17" s="15"/>
      <c r="W17" s="16"/>
      <c r="X17" s="17">
        <f t="shared" si="42"/>
        <v>0</v>
      </c>
      <c r="Y17" s="18">
        <f t="shared" si="49"/>
        <v>0</v>
      </c>
      <c r="Z17" s="15"/>
      <c r="AA17" s="16"/>
      <c r="AB17" s="17">
        <f t="shared" si="50"/>
        <v>0</v>
      </c>
      <c r="AC17" s="18">
        <f t="shared" si="51"/>
        <v>0</v>
      </c>
      <c r="AD17" s="15"/>
      <c r="AE17" s="16"/>
      <c r="AF17" s="17">
        <f t="shared" si="50"/>
        <v>0</v>
      </c>
      <c r="AG17" s="18">
        <f t="shared" si="53"/>
        <v>0</v>
      </c>
      <c r="AH17" s="15"/>
      <c r="AI17" s="16"/>
      <c r="AJ17" s="17">
        <f t="shared" si="50"/>
        <v>0</v>
      </c>
      <c r="AK17" s="18">
        <f t="shared" si="55"/>
        <v>0</v>
      </c>
      <c r="AL17" s="15"/>
      <c r="AM17" s="16"/>
      <c r="AN17" s="17">
        <f t="shared" si="50"/>
        <v>0</v>
      </c>
      <c r="AO17" s="18">
        <f t="shared" si="57"/>
        <v>0</v>
      </c>
      <c r="AP17" s="15"/>
      <c r="AQ17" s="16"/>
      <c r="AR17" s="17">
        <f t="shared" si="58"/>
        <v>0</v>
      </c>
      <c r="AS17" s="18">
        <f t="shared" si="59"/>
        <v>0</v>
      </c>
      <c r="AT17" s="15"/>
      <c r="AU17" s="16"/>
      <c r="AV17" s="17">
        <f t="shared" si="58"/>
        <v>0</v>
      </c>
      <c r="AW17" s="18">
        <f t="shared" si="61"/>
        <v>0</v>
      </c>
      <c r="AX17" s="15"/>
      <c r="AY17" s="16"/>
      <c r="AZ17" s="17">
        <f t="shared" si="58"/>
        <v>0</v>
      </c>
      <c r="BA17" s="18">
        <f t="shared" si="63"/>
        <v>0</v>
      </c>
    </row>
    <row r="18" spans="2:53" x14ac:dyDescent="0.25">
      <c r="B18" s="130" t="s">
        <v>26</v>
      </c>
      <c r="C18" s="131"/>
      <c r="D18" s="128">
        <f>SUM(D12+D15)</f>
        <v>0</v>
      </c>
      <c r="F18" s="15"/>
      <c r="G18" s="16"/>
      <c r="H18" s="17">
        <f t="shared" si="64"/>
        <v>0</v>
      </c>
      <c r="I18" s="18">
        <f t="shared" si="66"/>
        <v>0</v>
      </c>
      <c r="J18" s="15"/>
      <c r="K18" s="16"/>
      <c r="L18" s="17">
        <f t="shared" si="42"/>
        <v>0</v>
      </c>
      <c r="M18" s="18">
        <f t="shared" si="43"/>
        <v>0</v>
      </c>
      <c r="N18" s="15"/>
      <c r="O18" s="16"/>
      <c r="P18" s="17">
        <f t="shared" si="42"/>
        <v>0</v>
      </c>
      <c r="Q18" s="18">
        <f t="shared" si="45"/>
        <v>0</v>
      </c>
      <c r="R18" s="15"/>
      <c r="S18" s="16"/>
      <c r="T18" s="17">
        <f t="shared" si="42"/>
        <v>0</v>
      </c>
      <c r="U18" s="18">
        <f t="shared" si="47"/>
        <v>0</v>
      </c>
      <c r="V18" s="15"/>
      <c r="W18" s="16"/>
      <c r="X18" s="17">
        <f t="shared" si="42"/>
        <v>0</v>
      </c>
      <c r="Y18" s="18">
        <f t="shared" si="49"/>
        <v>0</v>
      </c>
      <c r="Z18" s="15"/>
      <c r="AA18" s="16"/>
      <c r="AB18" s="17">
        <f t="shared" si="50"/>
        <v>0</v>
      </c>
      <c r="AC18" s="18">
        <f t="shared" si="51"/>
        <v>0</v>
      </c>
      <c r="AD18" s="15"/>
      <c r="AE18" s="16"/>
      <c r="AF18" s="17">
        <f t="shared" si="50"/>
        <v>0</v>
      </c>
      <c r="AG18" s="18">
        <f t="shared" si="53"/>
        <v>0</v>
      </c>
      <c r="AH18" s="15"/>
      <c r="AI18" s="16"/>
      <c r="AJ18" s="17">
        <f t="shared" si="50"/>
        <v>0</v>
      </c>
      <c r="AK18" s="18">
        <f t="shared" si="55"/>
        <v>0</v>
      </c>
      <c r="AL18" s="15"/>
      <c r="AM18" s="16"/>
      <c r="AN18" s="17">
        <f t="shared" si="50"/>
        <v>0</v>
      </c>
      <c r="AO18" s="18">
        <f t="shared" si="57"/>
        <v>0</v>
      </c>
      <c r="AP18" s="15"/>
      <c r="AQ18" s="16"/>
      <c r="AR18" s="17">
        <f t="shared" si="58"/>
        <v>0</v>
      </c>
      <c r="AS18" s="18">
        <f t="shared" si="59"/>
        <v>0</v>
      </c>
      <c r="AT18" s="15"/>
      <c r="AU18" s="16"/>
      <c r="AV18" s="17">
        <f t="shared" si="58"/>
        <v>0</v>
      </c>
      <c r="AW18" s="18">
        <f t="shared" si="61"/>
        <v>0</v>
      </c>
      <c r="AX18" s="15"/>
      <c r="AY18" s="16"/>
      <c r="AZ18" s="17">
        <f t="shared" si="58"/>
        <v>0</v>
      </c>
      <c r="BA18" s="18">
        <f t="shared" si="63"/>
        <v>0</v>
      </c>
    </row>
    <row r="19" spans="2:53" ht="15.75" thickBot="1" x14ac:dyDescent="0.3">
      <c r="B19" s="132"/>
      <c r="C19" s="133"/>
      <c r="D19" s="129"/>
      <c r="F19" s="15"/>
      <c r="G19" s="16"/>
      <c r="H19" s="17">
        <f t="shared" si="64"/>
        <v>0</v>
      </c>
      <c r="I19" s="18">
        <f t="shared" si="66"/>
        <v>0</v>
      </c>
      <c r="J19" s="15"/>
      <c r="K19" s="16"/>
      <c r="L19" s="17">
        <f t="shared" si="42"/>
        <v>0</v>
      </c>
      <c r="M19" s="18">
        <f t="shared" si="43"/>
        <v>0</v>
      </c>
      <c r="N19" s="15"/>
      <c r="O19" s="16"/>
      <c r="P19" s="17">
        <f t="shared" si="42"/>
        <v>0</v>
      </c>
      <c r="Q19" s="18">
        <f t="shared" si="45"/>
        <v>0</v>
      </c>
      <c r="R19" s="15"/>
      <c r="S19" s="16"/>
      <c r="T19" s="17">
        <f t="shared" si="42"/>
        <v>0</v>
      </c>
      <c r="U19" s="18">
        <f t="shared" si="47"/>
        <v>0</v>
      </c>
      <c r="V19" s="15"/>
      <c r="W19" s="16"/>
      <c r="X19" s="17">
        <f t="shared" si="42"/>
        <v>0</v>
      </c>
      <c r="Y19" s="18">
        <f t="shared" si="49"/>
        <v>0</v>
      </c>
      <c r="Z19" s="15"/>
      <c r="AA19" s="16"/>
      <c r="AB19" s="17">
        <f t="shared" si="50"/>
        <v>0</v>
      </c>
      <c r="AC19" s="18">
        <f t="shared" si="51"/>
        <v>0</v>
      </c>
      <c r="AD19" s="15"/>
      <c r="AE19" s="16"/>
      <c r="AF19" s="17">
        <f t="shared" si="50"/>
        <v>0</v>
      </c>
      <c r="AG19" s="18">
        <f t="shared" si="53"/>
        <v>0</v>
      </c>
      <c r="AH19" s="15"/>
      <c r="AI19" s="16"/>
      <c r="AJ19" s="17">
        <f t="shared" si="50"/>
        <v>0</v>
      </c>
      <c r="AK19" s="18">
        <f t="shared" si="55"/>
        <v>0</v>
      </c>
      <c r="AL19" s="15"/>
      <c r="AM19" s="16"/>
      <c r="AN19" s="17">
        <f t="shared" si="50"/>
        <v>0</v>
      </c>
      <c r="AO19" s="18">
        <f t="shared" si="57"/>
        <v>0</v>
      </c>
      <c r="AP19" s="15"/>
      <c r="AQ19" s="16"/>
      <c r="AR19" s="17">
        <f t="shared" si="58"/>
        <v>0</v>
      </c>
      <c r="AS19" s="18">
        <f t="shared" si="59"/>
        <v>0</v>
      </c>
      <c r="AT19" s="15"/>
      <c r="AU19" s="16"/>
      <c r="AV19" s="17">
        <f t="shared" si="58"/>
        <v>0</v>
      </c>
      <c r="AW19" s="18">
        <f t="shared" si="61"/>
        <v>0</v>
      </c>
      <c r="AX19" s="15"/>
      <c r="AY19" s="16"/>
      <c r="AZ19" s="17">
        <f t="shared" si="58"/>
        <v>0</v>
      </c>
      <c r="BA19" s="18">
        <f t="shared" si="63"/>
        <v>0</v>
      </c>
    </row>
    <row r="20" spans="2:53" x14ac:dyDescent="0.25">
      <c r="B20" s="3"/>
      <c r="C20" s="3"/>
      <c r="D20" s="3"/>
      <c r="F20" s="15"/>
      <c r="G20" s="16"/>
      <c r="H20" s="17">
        <f t="shared" si="64"/>
        <v>0</v>
      </c>
      <c r="I20" s="18">
        <f t="shared" si="66"/>
        <v>0</v>
      </c>
      <c r="J20" s="15"/>
      <c r="K20" s="16"/>
      <c r="L20" s="17">
        <f t="shared" si="42"/>
        <v>0</v>
      </c>
      <c r="M20" s="18">
        <f t="shared" si="43"/>
        <v>0</v>
      </c>
      <c r="N20" s="15"/>
      <c r="O20" s="16"/>
      <c r="P20" s="17">
        <f t="shared" si="42"/>
        <v>0</v>
      </c>
      <c r="Q20" s="18">
        <f t="shared" si="45"/>
        <v>0</v>
      </c>
      <c r="R20" s="15"/>
      <c r="S20" s="16"/>
      <c r="T20" s="17">
        <f t="shared" si="42"/>
        <v>0</v>
      </c>
      <c r="U20" s="18">
        <f t="shared" si="47"/>
        <v>0</v>
      </c>
      <c r="V20" s="15"/>
      <c r="W20" s="16"/>
      <c r="X20" s="17">
        <f t="shared" si="42"/>
        <v>0</v>
      </c>
      <c r="Y20" s="18">
        <f t="shared" si="49"/>
        <v>0</v>
      </c>
      <c r="Z20" s="15"/>
      <c r="AA20" s="16"/>
      <c r="AB20" s="17">
        <f t="shared" si="50"/>
        <v>0</v>
      </c>
      <c r="AC20" s="18">
        <f t="shared" si="51"/>
        <v>0</v>
      </c>
      <c r="AD20" s="15"/>
      <c r="AE20" s="16"/>
      <c r="AF20" s="17">
        <f t="shared" si="50"/>
        <v>0</v>
      </c>
      <c r="AG20" s="18">
        <f t="shared" si="53"/>
        <v>0</v>
      </c>
      <c r="AH20" s="15"/>
      <c r="AI20" s="16"/>
      <c r="AJ20" s="17">
        <f t="shared" si="50"/>
        <v>0</v>
      </c>
      <c r="AK20" s="18">
        <f t="shared" si="55"/>
        <v>0</v>
      </c>
      <c r="AL20" s="15"/>
      <c r="AM20" s="16"/>
      <c r="AN20" s="17">
        <f t="shared" si="50"/>
        <v>0</v>
      </c>
      <c r="AO20" s="18">
        <f t="shared" si="57"/>
        <v>0</v>
      </c>
      <c r="AP20" s="15"/>
      <c r="AQ20" s="16"/>
      <c r="AR20" s="17">
        <f t="shared" si="58"/>
        <v>0</v>
      </c>
      <c r="AS20" s="18">
        <f t="shared" si="59"/>
        <v>0</v>
      </c>
      <c r="AT20" s="15"/>
      <c r="AU20" s="16"/>
      <c r="AV20" s="17">
        <f t="shared" si="58"/>
        <v>0</v>
      </c>
      <c r="AW20" s="18">
        <f t="shared" si="61"/>
        <v>0</v>
      </c>
      <c r="AX20" s="15"/>
      <c r="AY20" s="16"/>
      <c r="AZ20" s="17">
        <f t="shared" si="58"/>
        <v>0</v>
      </c>
      <c r="BA20" s="18">
        <f t="shared" si="63"/>
        <v>0</v>
      </c>
    </row>
    <row r="21" spans="2:53" x14ac:dyDescent="0.25">
      <c r="B21" s="114" t="s">
        <v>27</v>
      </c>
      <c r="C21" s="114"/>
      <c r="D21" s="115" t="e">
        <f>((D18 - D12) / D12)</f>
        <v>#DIV/0!</v>
      </c>
      <c r="F21" s="15"/>
      <c r="G21" s="16"/>
      <c r="H21" s="17">
        <f t="shared" si="64"/>
        <v>0</v>
      </c>
      <c r="I21" s="18">
        <f t="shared" si="66"/>
        <v>0</v>
      </c>
      <c r="J21" s="15"/>
      <c r="K21" s="16"/>
      <c r="L21" s="17">
        <f t="shared" si="42"/>
        <v>0</v>
      </c>
      <c r="M21" s="18">
        <f t="shared" si="43"/>
        <v>0</v>
      </c>
      <c r="N21" s="15"/>
      <c r="O21" s="16"/>
      <c r="P21" s="17">
        <f t="shared" si="42"/>
        <v>0</v>
      </c>
      <c r="Q21" s="18">
        <f t="shared" si="45"/>
        <v>0</v>
      </c>
      <c r="R21" s="15"/>
      <c r="S21" s="16"/>
      <c r="T21" s="17">
        <f t="shared" si="42"/>
        <v>0</v>
      </c>
      <c r="U21" s="18">
        <f t="shared" si="47"/>
        <v>0</v>
      </c>
      <c r="V21" s="15"/>
      <c r="W21" s="16"/>
      <c r="X21" s="17">
        <f t="shared" si="42"/>
        <v>0</v>
      </c>
      <c r="Y21" s="18">
        <f t="shared" si="49"/>
        <v>0</v>
      </c>
      <c r="Z21" s="15"/>
      <c r="AA21" s="16"/>
      <c r="AB21" s="17">
        <f t="shared" si="50"/>
        <v>0</v>
      </c>
      <c r="AC21" s="18">
        <f t="shared" si="51"/>
        <v>0</v>
      </c>
      <c r="AD21" s="15"/>
      <c r="AE21" s="16"/>
      <c r="AF21" s="17">
        <f t="shared" si="50"/>
        <v>0</v>
      </c>
      <c r="AG21" s="18">
        <f t="shared" si="53"/>
        <v>0</v>
      </c>
      <c r="AH21" s="15"/>
      <c r="AI21" s="16"/>
      <c r="AJ21" s="17">
        <f t="shared" si="50"/>
        <v>0</v>
      </c>
      <c r="AK21" s="18">
        <f t="shared" si="55"/>
        <v>0</v>
      </c>
      <c r="AL21" s="15"/>
      <c r="AM21" s="16"/>
      <c r="AN21" s="17">
        <f t="shared" si="50"/>
        <v>0</v>
      </c>
      <c r="AO21" s="18">
        <f t="shared" si="57"/>
        <v>0</v>
      </c>
      <c r="AP21" s="15"/>
      <c r="AQ21" s="16"/>
      <c r="AR21" s="17">
        <f t="shared" si="58"/>
        <v>0</v>
      </c>
      <c r="AS21" s="18">
        <f t="shared" si="59"/>
        <v>0</v>
      </c>
      <c r="AT21" s="15"/>
      <c r="AU21" s="16"/>
      <c r="AV21" s="17">
        <f t="shared" si="58"/>
        <v>0</v>
      </c>
      <c r="AW21" s="18">
        <f t="shared" si="61"/>
        <v>0</v>
      </c>
      <c r="AX21" s="15"/>
      <c r="AY21" s="16"/>
      <c r="AZ21" s="17">
        <f t="shared" si="58"/>
        <v>0</v>
      </c>
      <c r="BA21" s="18">
        <f t="shared" si="63"/>
        <v>0</v>
      </c>
    </row>
    <row r="22" spans="2:53" x14ac:dyDescent="0.25">
      <c r="B22" s="114"/>
      <c r="C22" s="114"/>
      <c r="D22" s="115"/>
      <c r="F22" s="15"/>
      <c r="G22" s="16"/>
      <c r="H22" s="17">
        <f t="shared" si="64"/>
        <v>0</v>
      </c>
      <c r="I22" s="18">
        <f t="shared" si="66"/>
        <v>0</v>
      </c>
      <c r="J22" s="15"/>
      <c r="K22" s="16"/>
      <c r="L22" s="17">
        <f t="shared" si="42"/>
        <v>0</v>
      </c>
      <c r="M22" s="18">
        <f t="shared" si="43"/>
        <v>0</v>
      </c>
      <c r="N22" s="15"/>
      <c r="O22" s="16"/>
      <c r="P22" s="17">
        <f t="shared" si="42"/>
        <v>0</v>
      </c>
      <c r="Q22" s="18">
        <f t="shared" si="45"/>
        <v>0</v>
      </c>
      <c r="R22" s="15"/>
      <c r="S22" s="16"/>
      <c r="T22" s="17">
        <f t="shared" si="42"/>
        <v>0</v>
      </c>
      <c r="U22" s="18">
        <f t="shared" si="47"/>
        <v>0</v>
      </c>
      <c r="V22" s="15"/>
      <c r="W22" s="16"/>
      <c r="X22" s="17">
        <f t="shared" si="42"/>
        <v>0</v>
      </c>
      <c r="Y22" s="18">
        <f t="shared" si="49"/>
        <v>0</v>
      </c>
      <c r="Z22" s="15"/>
      <c r="AA22" s="16"/>
      <c r="AB22" s="17">
        <f t="shared" si="50"/>
        <v>0</v>
      </c>
      <c r="AC22" s="18">
        <f t="shared" si="51"/>
        <v>0</v>
      </c>
      <c r="AD22" s="15"/>
      <c r="AE22" s="16"/>
      <c r="AF22" s="17">
        <f t="shared" si="50"/>
        <v>0</v>
      </c>
      <c r="AG22" s="18">
        <f t="shared" si="53"/>
        <v>0</v>
      </c>
      <c r="AH22" s="15"/>
      <c r="AI22" s="16"/>
      <c r="AJ22" s="17">
        <f t="shared" si="50"/>
        <v>0</v>
      </c>
      <c r="AK22" s="18">
        <f t="shared" si="55"/>
        <v>0</v>
      </c>
      <c r="AL22" s="15"/>
      <c r="AM22" s="16"/>
      <c r="AN22" s="17">
        <f t="shared" si="50"/>
        <v>0</v>
      </c>
      <c r="AO22" s="18">
        <f t="shared" si="57"/>
        <v>0</v>
      </c>
      <c r="AP22" s="15"/>
      <c r="AQ22" s="16"/>
      <c r="AR22" s="17">
        <f t="shared" si="58"/>
        <v>0</v>
      </c>
      <c r="AS22" s="18">
        <f t="shared" si="59"/>
        <v>0</v>
      </c>
      <c r="AT22" s="15"/>
      <c r="AU22" s="16"/>
      <c r="AV22" s="17">
        <f t="shared" si="58"/>
        <v>0</v>
      </c>
      <c r="AW22" s="18">
        <f t="shared" si="61"/>
        <v>0</v>
      </c>
      <c r="AX22" s="15"/>
      <c r="AY22" s="16"/>
      <c r="AZ22" s="17">
        <f t="shared" si="58"/>
        <v>0</v>
      </c>
      <c r="BA22" s="18">
        <f t="shared" si="63"/>
        <v>0</v>
      </c>
    </row>
    <row r="23" spans="2:53" x14ac:dyDescent="0.25">
      <c r="B23" s="3"/>
      <c r="C23" s="3"/>
      <c r="D23" s="3"/>
      <c r="F23" s="15"/>
      <c r="G23" s="16"/>
      <c r="H23" s="17">
        <f t="shared" si="64"/>
        <v>0</v>
      </c>
      <c r="I23" s="18">
        <f t="shared" si="66"/>
        <v>0</v>
      </c>
      <c r="J23" s="15"/>
      <c r="K23" s="16"/>
      <c r="L23" s="17">
        <f t="shared" si="42"/>
        <v>0</v>
      </c>
      <c r="M23" s="18">
        <f t="shared" si="43"/>
        <v>0</v>
      </c>
      <c r="N23" s="15"/>
      <c r="O23" s="16"/>
      <c r="P23" s="17">
        <f t="shared" si="42"/>
        <v>0</v>
      </c>
      <c r="Q23" s="18">
        <f t="shared" si="45"/>
        <v>0</v>
      </c>
      <c r="R23" s="15"/>
      <c r="S23" s="16"/>
      <c r="T23" s="17">
        <f t="shared" si="42"/>
        <v>0</v>
      </c>
      <c r="U23" s="18">
        <f t="shared" si="47"/>
        <v>0</v>
      </c>
      <c r="V23" s="15"/>
      <c r="W23" s="16"/>
      <c r="X23" s="17">
        <f t="shared" si="42"/>
        <v>0</v>
      </c>
      <c r="Y23" s="18">
        <f t="shared" si="49"/>
        <v>0</v>
      </c>
      <c r="Z23" s="15"/>
      <c r="AA23" s="16"/>
      <c r="AB23" s="17">
        <f t="shared" si="50"/>
        <v>0</v>
      </c>
      <c r="AC23" s="18">
        <f t="shared" si="51"/>
        <v>0</v>
      </c>
      <c r="AD23" s="15"/>
      <c r="AE23" s="16"/>
      <c r="AF23" s="17">
        <f t="shared" si="50"/>
        <v>0</v>
      </c>
      <c r="AG23" s="18">
        <f t="shared" si="53"/>
        <v>0</v>
      </c>
      <c r="AH23" s="15"/>
      <c r="AI23" s="16"/>
      <c r="AJ23" s="17">
        <f t="shared" si="50"/>
        <v>0</v>
      </c>
      <c r="AK23" s="18">
        <f t="shared" si="55"/>
        <v>0</v>
      </c>
      <c r="AL23" s="15"/>
      <c r="AM23" s="16"/>
      <c r="AN23" s="17">
        <f t="shared" si="50"/>
        <v>0</v>
      </c>
      <c r="AO23" s="18">
        <f t="shared" si="57"/>
        <v>0</v>
      </c>
      <c r="AP23" s="15"/>
      <c r="AQ23" s="16"/>
      <c r="AR23" s="17">
        <f t="shared" si="58"/>
        <v>0</v>
      </c>
      <c r="AS23" s="18">
        <f t="shared" si="59"/>
        <v>0</v>
      </c>
      <c r="AT23" s="15"/>
      <c r="AU23" s="16"/>
      <c r="AV23" s="17">
        <f t="shared" si="58"/>
        <v>0</v>
      </c>
      <c r="AW23" s="18">
        <f t="shared" si="61"/>
        <v>0</v>
      </c>
      <c r="AX23" s="15"/>
      <c r="AY23" s="16"/>
      <c r="AZ23" s="17">
        <f t="shared" si="58"/>
        <v>0</v>
      </c>
      <c r="BA23" s="18">
        <f t="shared" si="63"/>
        <v>0</v>
      </c>
    </row>
    <row r="24" spans="2:53" x14ac:dyDescent="0.25">
      <c r="B24" s="116" t="s">
        <v>28</v>
      </c>
      <c r="C24" s="117"/>
      <c r="D24" s="26">
        <f>SUM(D18/D25)</f>
        <v>0</v>
      </c>
      <c r="F24" s="15"/>
      <c r="G24" s="16"/>
      <c r="H24" s="17">
        <f t="shared" si="64"/>
        <v>0</v>
      </c>
      <c r="I24" s="18">
        <f t="shared" si="66"/>
        <v>0</v>
      </c>
      <c r="J24" s="15"/>
      <c r="K24" s="16"/>
      <c r="L24" s="17">
        <f t="shared" si="42"/>
        <v>0</v>
      </c>
      <c r="M24" s="18">
        <f t="shared" si="43"/>
        <v>0</v>
      </c>
      <c r="N24" s="15"/>
      <c r="O24" s="16"/>
      <c r="P24" s="17">
        <f t="shared" si="42"/>
        <v>0</v>
      </c>
      <c r="Q24" s="18">
        <f t="shared" si="45"/>
        <v>0</v>
      </c>
      <c r="R24" s="15"/>
      <c r="S24" s="16"/>
      <c r="T24" s="17">
        <f t="shared" si="42"/>
        <v>0</v>
      </c>
      <c r="U24" s="18">
        <f t="shared" si="47"/>
        <v>0</v>
      </c>
      <c r="V24" s="15"/>
      <c r="W24" s="16"/>
      <c r="X24" s="17">
        <f t="shared" si="42"/>
        <v>0</v>
      </c>
      <c r="Y24" s="18">
        <f t="shared" si="49"/>
        <v>0</v>
      </c>
      <c r="Z24" s="15"/>
      <c r="AA24" s="16"/>
      <c r="AB24" s="17">
        <f t="shared" si="50"/>
        <v>0</v>
      </c>
      <c r="AC24" s="18">
        <f t="shared" si="51"/>
        <v>0</v>
      </c>
      <c r="AD24" s="15"/>
      <c r="AE24" s="16"/>
      <c r="AF24" s="17">
        <f t="shared" si="50"/>
        <v>0</v>
      </c>
      <c r="AG24" s="18">
        <f t="shared" si="53"/>
        <v>0</v>
      </c>
      <c r="AH24" s="15"/>
      <c r="AI24" s="16"/>
      <c r="AJ24" s="17">
        <f t="shared" si="50"/>
        <v>0</v>
      </c>
      <c r="AK24" s="18">
        <f t="shared" si="55"/>
        <v>0</v>
      </c>
      <c r="AL24" s="15"/>
      <c r="AM24" s="16"/>
      <c r="AN24" s="17">
        <f t="shared" si="50"/>
        <v>0</v>
      </c>
      <c r="AO24" s="18">
        <f t="shared" si="57"/>
        <v>0</v>
      </c>
      <c r="AP24" s="15"/>
      <c r="AQ24" s="16"/>
      <c r="AR24" s="17">
        <f t="shared" si="58"/>
        <v>0</v>
      </c>
      <c r="AS24" s="18">
        <f t="shared" si="59"/>
        <v>0</v>
      </c>
      <c r="AT24" s="15"/>
      <c r="AU24" s="16"/>
      <c r="AV24" s="17">
        <f t="shared" si="58"/>
        <v>0</v>
      </c>
      <c r="AW24" s="18">
        <f t="shared" si="61"/>
        <v>0</v>
      </c>
      <c r="AX24" s="15"/>
      <c r="AY24" s="16"/>
      <c r="AZ24" s="17">
        <f t="shared" si="58"/>
        <v>0</v>
      </c>
      <c r="BA24" s="18">
        <f t="shared" si="63"/>
        <v>0</v>
      </c>
    </row>
    <row r="25" spans="2:53" x14ac:dyDescent="0.25">
      <c r="B25" s="118" t="s">
        <v>29</v>
      </c>
      <c r="C25" s="119"/>
      <c r="D25" s="19">
        <v>500</v>
      </c>
      <c r="F25" s="15"/>
      <c r="G25" s="16"/>
      <c r="H25" s="17">
        <f t="shared" si="64"/>
        <v>0</v>
      </c>
      <c r="I25" s="18">
        <f t="shared" si="66"/>
        <v>0</v>
      </c>
      <c r="J25" s="15"/>
      <c r="K25" s="16"/>
      <c r="L25" s="17">
        <f t="shared" si="42"/>
        <v>0</v>
      </c>
      <c r="M25" s="18">
        <f t="shared" si="43"/>
        <v>0</v>
      </c>
      <c r="N25" s="15"/>
      <c r="O25" s="16"/>
      <c r="P25" s="17">
        <f t="shared" si="42"/>
        <v>0</v>
      </c>
      <c r="Q25" s="18">
        <f t="shared" si="45"/>
        <v>0</v>
      </c>
      <c r="R25" s="15"/>
      <c r="S25" s="16"/>
      <c r="T25" s="17">
        <f t="shared" si="42"/>
        <v>0</v>
      </c>
      <c r="U25" s="18">
        <f t="shared" si="47"/>
        <v>0</v>
      </c>
      <c r="V25" s="15"/>
      <c r="W25" s="16"/>
      <c r="X25" s="17">
        <f t="shared" si="42"/>
        <v>0</v>
      </c>
      <c r="Y25" s="18">
        <f t="shared" si="49"/>
        <v>0</v>
      </c>
      <c r="Z25" s="15"/>
      <c r="AA25" s="16"/>
      <c r="AB25" s="17">
        <f t="shared" si="50"/>
        <v>0</v>
      </c>
      <c r="AC25" s="18">
        <f t="shared" si="51"/>
        <v>0</v>
      </c>
      <c r="AD25" s="15"/>
      <c r="AE25" s="16"/>
      <c r="AF25" s="17">
        <f t="shared" si="50"/>
        <v>0</v>
      </c>
      <c r="AG25" s="18">
        <f t="shared" si="53"/>
        <v>0</v>
      </c>
      <c r="AH25" s="15"/>
      <c r="AI25" s="16"/>
      <c r="AJ25" s="17">
        <f t="shared" si="50"/>
        <v>0</v>
      </c>
      <c r="AK25" s="18">
        <f t="shared" si="55"/>
        <v>0</v>
      </c>
      <c r="AL25" s="15"/>
      <c r="AM25" s="16"/>
      <c r="AN25" s="17">
        <f t="shared" si="50"/>
        <v>0</v>
      </c>
      <c r="AO25" s="18">
        <f t="shared" si="57"/>
        <v>0</v>
      </c>
      <c r="AP25" s="15"/>
      <c r="AQ25" s="16"/>
      <c r="AR25" s="17">
        <f t="shared" si="58"/>
        <v>0</v>
      </c>
      <c r="AS25" s="18">
        <f t="shared" si="59"/>
        <v>0</v>
      </c>
      <c r="AT25" s="15"/>
      <c r="AU25" s="16"/>
      <c r="AV25" s="17">
        <f t="shared" si="58"/>
        <v>0</v>
      </c>
      <c r="AW25" s="18">
        <f t="shared" si="61"/>
        <v>0</v>
      </c>
      <c r="AX25" s="15"/>
      <c r="AY25" s="16"/>
      <c r="AZ25" s="17">
        <f t="shared" si="58"/>
        <v>0</v>
      </c>
      <c r="BA25" s="18">
        <f t="shared" si="63"/>
        <v>0</v>
      </c>
    </row>
    <row r="26" spans="2:53" x14ac:dyDescent="0.25">
      <c r="B26" s="3"/>
      <c r="C26" s="3"/>
      <c r="D26" s="3"/>
      <c r="F26" s="15"/>
      <c r="G26" s="16"/>
      <c r="H26" s="17">
        <f t="shared" si="64"/>
        <v>0</v>
      </c>
      <c r="I26" s="18">
        <f t="shared" si="66"/>
        <v>0</v>
      </c>
      <c r="J26" s="15"/>
      <c r="K26" s="16"/>
      <c r="L26" s="17">
        <f t="shared" si="42"/>
        <v>0</v>
      </c>
      <c r="M26" s="18">
        <f t="shared" si="43"/>
        <v>0</v>
      </c>
      <c r="N26" s="15"/>
      <c r="O26" s="16"/>
      <c r="P26" s="17">
        <f t="shared" si="42"/>
        <v>0</v>
      </c>
      <c r="Q26" s="18">
        <f>IF(O26&gt;=0, 0,1)</f>
        <v>0</v>
      </c>
      <c r="R26" s="15"/>
      <c r="S26" s="16"/>
      <c r="T26" s="17">
        <f t="shared" si="42"/>
        <v>0</v>
      </c>
      <c r="U26" s="18">
        <f t="shared" si="47"/>
        <v>0</v>
      </c>
      <c r="V26" s="15"/>
      <c r="W26" s="16"/>
      <c r="X26" s="17">
        <f t="shared" si="42"/>
        <v>0</v>
      </c>
      <c r="Y26" s="18">
        <f t="shared" si="49"/>
        <v>0</v>
      </c>
      <c r="Z26" s="15"/>
      <c r="AA26" s="16"/>
      <c r="AB26" s="17">
        <f t="shared" si="50"/>
        <v>0</v>
      </c>
      <c r="AC26" s="18">
        <f t="shared" si="51"/>
        <v>0</v>
      </c>
      <c r="AD26" s="15"/>
      <c r="AE26" s="16"/>
      <c r="AF26" s="17">
        <f t="shared" si="50"/>
        <v>0</v>
      </c>
      <c r="AG26" s="18">
        <f t="shared" si="53"/>
        <v>0</v>
      </c>
      <c r="AH26" s="15"/>
      <c r="AI26" s="16"/>
      <c r="AJ26" s="17">
        <f t="shared" si="50"/>
        <v>0</v>
      </c>
      <c r="AK26" s="18">
        <f t="shared" si="55"/>
        <v>0</v>
      </c>
      <c r="AL26" s="15"/>
      <c r="AM26" s="16"/>
      <c r="AN26" s="17">
        <f t="shared" si="50"/>
        <v>0</v>
      </c>
      <c r="AO26" s="18">
        <f t="shared" si="57"/>
        <v>0</v>
      </c>
      <c r="AP26" s="15"/>
      <c r="AQ26" s="16"/>
      <c r="AR26" s="17">
        <f t="shared" si="58"/>
        <v>0</v>
      </c>
      <c r="AS26" s="18">
        <f t="shared" si="59"/>
        <v>0</v>
      </c>
      <c r="AT26" s="15"/>
      <c r="AU26" s="16"/>
      <c r="AV26" s="17">
        <f t="shared" si="58"/>
        <v>0</v>
      </c>
      <c r="AW26" s="18">
        <f t="shared" si="61"/>
        <v>0</v>
      </c>
      <c r="AX26" s="15"/>
      <c r="AY26" s="16"/>
      <c r="AZ26" s="17">
        <f t="shared" si="58"/>
        <v>0</v>
      </c>
      <c r="BA26" s="18">
        <f t="shared" si="63"/>
        <v>0</v>
      </c>
    </row>
    <row r="27" spans="2:53" x14ac:dyDescent="0.25">
      <c r="B27" s="120" t="s">
        <v>30</v>
      </c>
      <c r="C27" s="120"/>
      <c r="D27" s="20">
        <f>SUM(H8,L8,P8,T8,X8,AB8,AF8,AJ8,AN8,AR8,AV8,AZ8)</f>
        <v>0</v>
      </c>
      <c r="F27" s="15"/>
      <c r="G27" s="16"/>
      <c r="H27" s="17">
        <f t="shared" si="64"/>
        <v>0</v>
      </c>
      <c r="I27" s="18">
        <f t="shared" si="66"/>
        <v>0</v>
      </c>
      <c r="J27" s="15"/>
      <c r="K27" s="16"/>
      <c r="L27" s="17">
        <f t="shared" si="42"/>
        <v>0</v>
      </c>
      <c r="M27" s="18">
        <f t="shared" si="43"/>
        <v>0</v>
      </c>
      <c r="N27" s="15"/>
      <c r="O27" s="16"/>
      <c r="P27" s="17">
        <f t="shared" si="42"/>
        <v>0</v>
      </c>
      <c r="Q27" s="18">
        <f t="shared" si="45"/>
        <v>0</v>
      </c>
      <c r="R27" s="15"/>
      <c r="S27" s="16"/>
      <c r="T27" s="17">
        <f t="shared" si="42"/>
        <v>0</v>
      </c>
      <c r="U27" s="18">
        <f t="shared" si="47"/>
        <v>0</v>
      </c>
      <c r="V27" s="15"/>
      <c r="W27" s="16"/>
      <c r="X27" s="17">
        <f t="shared" si="42"/>
        <v>0</v>
      </c>
      <c r="Y27" s="18">
        <f t="shared" si="49"/>
        <v>0</v>
      </c>
      <c r="Z27" s="15"/>
      <c r="AA27" s="16"/>
      <c r="AB27" s="17">
        <f t="shared" si="50"/>
        <v>0</v>
      </c>
      <c r="AC27" s="18">
        <f t="shared" si="51"/>
        <v>0</v>
      </c>
      <c r="AD27" s="15"/>
      <c r="AE27" s="16"/>
      <c r="AF27" s="17">
        <f t="shared" si="50"/>
        <v>0</v>
      </c>
      <c r="AG27" s="18">
        <f t="shared" si="53"/>
        <v>0</v>
      </c>
      <c r="AH27" s="15"/>
      <c r="AI27" s="16"/>
      <c r="AJ27" s="17">
        <f t="shared" si="50"/>
        <v>0</v>
      </c>
      <c r="AK27" s="18">
        <f t="shared" si="55"/>
        <v>0</v>
      </c>
      <c r="AL27" s="15"/>
      <c r="AM27" s="16"/>
      <c r="AN27" s="17">
        <f t="shared" si="50"/>
        <v>0</v>
      </c>
      <c r="AO27" s="18">
        <f t="shared" si="57"/>
        <v>0</v>
      </c>
      <c r="AP27" s="15"/>
      <c r="AQ27" s="16"/>
      <c r="AR27" s="17">
        <f t="shared" si="58"/>
        <v>0</v>
      </c>
      <c r="AS27" s="18">
        <f t="shared" si="59"/>
        <v>0</v>
      </c>
      <c r="AT27" s="15"/>
      <c r="AU27" s="16"/>
      <c r="AV27" s="17">
        <f t="shared" si="58"/>
        <v>0</v>
      </c>
      <c r="AW27" s="18">
        <f t="shared" si="61"/>
        <v>0</v>
      </c>
      <c r="AX27" s="15"/>
      <c r="AY27" s="16"/>
      <c r="AZ27" s="17">
        <f t="shared" si="58"/>
        <v>0</v>
      </c>
      <c r="BA27" s="18">
        <f t="shared" si="63"/>
        <v>0</v>
      </c>
    </row>
    <row r="28" spans="2:53" x14ac:dyDescent="0.25">
      <c r="B28" s="121" t="s">
        <v>31</v>
      </c>
      <c r="C28" s="121"/>
      <c r="D28" s="21">
        <f>SUM(I8,M8,Q8,U8,Y8,AC8,AG8,AK8,AO8,AS8,AW8,BA8)</f>
        <v>0</v>
      </c>
      <c r="F28" s="15"/>
      <c r="G28" s="16"/>
      <c r="H28" s="17">
        <f t="shared" si="64"/>
        <v>0</v>
      </c>
      <c r="I28" s="18">
        <f t="shared" si="66"/>
        <v>0</v>
      </c>
      <c r="J28" s="15"/>
      <c r="K28" s="16"/>
      <c r="L28" s="17">
        <f t="shared" ref="L28:X39" si="67">IF(K28&gt;0, 1, 0)</f>
        <v>0</v>
      </c>
      <c r="M28" s="18">
        <f t="shared" si="43"/>
        <v>0</v>
      </c>
      <c r="N28" s="15"/>
      <c r="O28" s="16"/>
      <c r="P28" s="17">
        <f t="shared" si="67"/>
        <v>0</v>
      </c>
      <c r="Q28" s="18">
        <f t="shared" si="45"/>
        <v>0</v>
      </c>
      <c r="R28" s="15"/>
      <c r="S28" s="16"/>
      <c r="T28" s="17">
        <f t="shared" si="67"/>
        <v>0</v>
      </c>
      <c r="U28" s="18">
        <f t="shared" si="47"/>
        <v>0</v>
      </c>
      <c r="V28" s="15"/>
      <c r="W28" s="16"/>
      <c r="X28" s="17">
        <f t="shared" si="67"/>
        <v>0</v>
      </c>
      <c r="Y28" s="18">
        <f t="shared" si="49"/>
        <v>0</v>
      </c>
      <c r="Z28" s="15"/>
      <c r="AA28" s="16"/>
      <c r="AB28" s="17">
        <f t="shared" ref="AB28:AN39" si="68">IF(AA28&gt;0, 1, 0)</f>
        <v>0</v>
      </c>
      <c r="AC28" s="18">
        <f t="shared" si="51"/>
        <v>0</v>
      </c>
      <c r="AD28" s="15"/>
      <c r="AE28" s="16"/>
      <c r="AF28" s="17">
        <f t="shared" si="68"/>
        <v>0</v>
      </c>
      <c r="AG28" s="18">
        <f t="shared" si="53"/>
        <v>0</v>
      </c>
      <c r="AH28" s="15"/>
      <c r="AI28" s="16"/>
      <c r="AJ28" s="17">
        <f t="shared" si="68"/>
        <v>0</v>
      </c>
      <c r="AK28" s="18">
        <f t="shared" si="55"/>
        <v>0</v>
      </c>
      <c r="AL28" s="15"/>
      <c r="AM28" s="16"/>
      <c r="AN28" s="17">
        <f t="shared" si="68"/>
        <v>0</v>
      </c>
      <c r="AO28" s="18">
        <f t="shared" si="57"/>
        <v>0</v>
      </c>
      <c r="AP28" s="15"/>
      <c r="AQ28" s="16"/>
      <c r="AR28" s="17">
        <f t="shared" ref="AR28:AZ39" si="69">IF(AQ28&gt;0, 1, 0)</f>
        <v>0</v>
      </c>
      <c r="AS28" s="18">
        <f t="shared" si="59"/>
        <v>0</v>
      </c>
      <c r="AT28" s="15"/>
      <c r="AU28" s="16"/>
      <c r="AV28" s="17">
        <f t="shared" si="69"/>
        <v>0</v>
      </c>
      <c r="AW28" s="18">
        <f t="shared" si="61"/>
        <v>0</v>
      </c>
      <c r="AX28" s="15"/>
      <c r="AY28" s="16"/>
      <c r="AZ28" s="17">
        <f t="shared" si="69"/>
        <v>0</v>
      </c>
      <c r="BA28" s="18">
        <f t="shared" si="63"/>
        <v>0</v>
      </c>
    </row>
    <row r="29" spans="2:53" x14ac:dyDescent="0.25">
      <c r="B29" s="3"/>
      <c r="C29" s="3"/>
      <c r="D29" s="3"/>
      <c r="F29" s="15"/>
      <c r="G29" s="16"/>
      <c r="H29" s="17">
        <f t="shared" si="64"/>
        <v>0</v>
      </c>
      <c r="I29" s="18">
        <f t="shared" si="66"/>
        <v>0</v>
      </c>
      <c r="J29" s="15"/>
      <c r="K29" s="16"/>
      <c r="L29" s="17">
        <f t="shared" si="67"/>
        <v>0</v>
      </c>
      <c r="M29" s="18">
        <f t="shared" si="43"/>
        <v>0</v>
      </c>
      <c r="N29" s="15"/>
      <c r="O29" s="16"/>
      <c r="P29" s="17">
        <f t="shared" si="67"/>
        <v>0</v>
      </c>
      <c r="Q29" s="18">
        <f t="shared" si="45"/>
        <v>0</v>
      </c>
      <c r="R29" s="15"/>
      <c r="S29" s="16"/>
      <c r="T29" s="17">
        <f t="shared" si="67"/>
        <v>0</v>
      </c>
      <c r="U29" s="18">
        <f t="shared" si="47"/>
        <v>0</v>
      </c>
      <c r="V29" s="15"/>
      <c r="W29" s="16"/>
      <c r="X29" s="17">
        <f t="shared" si="67"/>
        <v>0</v>
      </c>
      <c r="Y29" s="18">
        <f t="shared" si="49"/>
        <v>0</v>
      </c>
      <c r="Z29" s="15"/>
      <c r="AA29" s="16"/>
      <c r="AB29" s="17">
        <f t="shared" si="68"/>
        <v>0</v>
      </c>
      <c r="AC29" s="18">
        <f t="shared" si="51"/>
        <v>0</v>
      </c>
      <c r="AD29" s="15"/>
      <c r="AE29" s="16"/>
      <c r="AF29" s="17">
        <f t="shared" si="68"/>
        <v>0</v>
      </c>
      <c r="AG29" s="18">
        <f t="shared" si="53"/>
        <v>0</v>
      </c>
      <c r="AH29" s="15"/>
      <c r="AI29" s="16"/>
      <c r="AJ29" s="17">
        <f t="shared" si="68"/>
        <v>0</v>
      </c>
      <c r="AK29" s="18">
        <f t="shared" si="55"/>
        <v>0</v>
      </c>
      <c r="AL29" s="15"/>
      <c r="AM29" s="16"/>
      <c r="AN29" s="17">
        <f t="shared" si="68"/>
        <v>0</v>
      </c>
      <c r="AO29" s="18">
        <f t="shared" si="57"/>
        <v>0</v>
      </c>
      <c r="AP29" s="15"/>
      <c r="AQ29" s="16"/>
      <c r="AR29" s="17">
        <f t="shared" si="69"/>
        <v>0</v>
      </c>
      <c r="AS29" s="18">
        <f t="shared" si="59"/>
        <v>0</v>
      </c>
      <c r="AT29" s="15"/>
      <c r="AU29" s="16"/>
      <c r="AV29" s="17">
        <f t="shared" si="69"/>
        <v>0</v>
      </c>
      <c r="AW29" s="18">
        <f t="shared" si="61"/>
        <v>0</v>
      </c>
      <c r="AX29" s="15"/>
      <c r="AY29" s="16"/>
      <c r="AZ29" s="17">
        <f t="shared" si="69"/>
        <v>0</v>
      </c>
      <c r="BA29" s="18">
        <f t="shared" si="63"/>
        <v>0</v>
      </c>
    </row>
    <row r="30" spans="2:53" x14ac:dyDescent="0.25">
      <c r="B30" s="112" t="s">
        <v>32</v>
      </c>
      <c r="C30" s="112"/>
      <c r="D30" s="112"/>
      <c r="F30" s="15"/>
      <c r="G30" s="16"/>
      <c r="H30" s="17">
        <f t="shared" si="64"/>
        <v>0</v>
      </c>
      <c r="I30" s="18">
        <f t="shared" si="66"/>
        <v>0</v>
      </c>
      <c r="J30" s="15"/>
      <c r="K30" s="16"/>
      <c r="L30" s="17">
        <f t="shared" si="67"/>
        <v>0</v>
      </c>
      <c r="M30" s="18">
        <f t="shared" si="43"/>
        <v>0</v>
      </c>
      <c r="N30" s="15"/>
      <c r="O30" s="16"/>
      <c r="P30" s="17">
        <f t="shared" si="67"/>
        <v>0</v>
      </c>
      <c r="Q30" s="18">
        <f t="shared" si="45"/>
        <v>0</v>
      </c>
      <c r="R30" s="15"/>
      <c r="S30" s="16"/>
      <c r="T30" s="17">
        <f t="shared" si="67"/>
        <v>0</v>
      </c>
      <c r="U30" s="18">
        <f t="shared" si="47"/>
        <v>0</v>
      </c>
      <c r="V30" s="15"/>
      <c r="W30" s="16"/>
      <c r="X30" s="17">
        <f t="shared" si="67"/>
        <v>0</v>
      </c>
      <c r="Y30" s="18">
        <f t="shared" si="49"/>
        <v>0</v>
      </c>
      <c r="Z30" s="15"/>
      <c r="AA30" s="16"/>
      <c r="AB30" s="17">
        <f t="shared" si="68"/>
        <v>0</v>
      </c>
      <c r="AC30" s="18">
        <f t="shared" si="51"/>
        <v>0</v>
      </c>
      <c r="AD30" s="15"/>
      <c r="AE30" s="16"/>
      <c r="AF30" s="17">
        <f t="shared" si="68"/>
        <v>0</v>
      </c>
      <c r="AG30" s="18">
        <f t="shared" si="53"/>
        <v>0</v>
      </c>
      <c r="AH30" s="15"/>
      <c r="AI30" s="16"/>
      <c r="AJ30" s="17">
        <f t="shared" si="68"/>
        <v>0</v>
      </c>
      <c r="AK30" s="18">
        <f t="shared" si="55"/>
        <v>0</v>
      </c>
      <c r="AL30" s="15"/>
      <c r="AM30" s="16"/>
      <c r="AN30" s="17">
        <f t="shared" si="68"/>
        <v>0</v>
      </c>
      <c r="AO30" s="18">
        <f t="shared" si="57"/>
        <v>0</v>
      </c>
      <c r="AP30" s="15"/>
      <c r="AQ30" s="16"/>
      <c r="AR30" s="17">
        <f t="shared" si="69"/>
        <v>0</v>
      </c>
      <c r="AS30" s="18">
        <f t="shared" si="59"/>
        <v>0</v>
      </c>
      <c r="AT30" s="15"/>
      <c r="AU30" s="16"/>
      <c r="AV30" s="17">
        <f t="shared" si="69"/>
        <v>0</v>
      </c>
      <c r="AW30" s="18">
        <f t="shared" si="61"/>
        <v>0</v>
      </c>
      <c r="AX30" s="15"/>
      <c r="AY30" s="16"/>
      <c r="AZ30" s="17">
        <f t="shared" si="69"/>
        <v>0</v>
      </c>
      <c r="BA30" s="18">
        <f t="shared" si="63"/>
        <v>0</v>
      </c>
    </row>
    <row r="31" spans="2:53" x14ac:dyDescent="0.25">
      <c r="B31" s="112" t="s">
        <v>36</v>
      </c>
      <c r="C31" s="112"/>
      <c r="D31" s="112"/>
      <c r="F31" s="15"/>
      <c r="G31" s="16"/>
      <c r="H31" s="17">
        <f t="shared" si="64"/>
        <v>0</v>
      </c>
      <c r="I31" s="18">
        <f t="shared" si="66"/>
        <v>0</v>
      </c>
      <c r="J31" s="15"/>
      <c r="K31" s="16"/>
      <c r="L31" s="17">
        <f t="shared" si="67"/>
        <v>0</v>
      </c>
      <c r="M31" s="18">
        <f t="shared" si="43"/>
        <v>0</v>
      </c>
      <c r="N31" s="15"/>
      <c r="O31" s="16"/>
      <c r="P31" s="17">
        <f t="shared" si="67"/>
        <v>0</v>
      </c>
      <c r="Q31" s="18">
        <f t="shared" si="45"/>
        <v>0</v>
      </c>
      <c r="R31" s="15"/>
      <c r="S31" s="16"/>
      <c r="T31" s="17">
        <f t="shared" si="67"/>
        <v>0</v>
      </c>
      <c r="U31" s="18">
        <f t="shared" si="47"/>
        <v>0</v>
      </c>
      <c r="V31" s="15"/>
      <c r="W31" s="16"/>
      <c r="X31" s="17">
        <f t="shared" si="67"/>
        <v>0</v>
      </c>
      <c r="Y31" s="18">
        <f t="shared" si="49"/>
        <v>0</v>
      </c>
      <c r="Z31" s="15"/>
      <c r="AA31" s="16"/>
      <c r="AB31" s="17">
        <f t="shared" si="68"/>
        <v>0</v>
      </c>
      <c r="AC31" s="18">
        <f t="shared" si="51"/>
        <v>0</v>
      </c>
      <c r="AD31" s="15"/>
      <c r="AE31" s="16"/>
      <c r="AF31" s="17">
        <f t="shared" si="68"/>
        <v>0</v>
      </c>
      <c r="AG31" s="18">
        <f t="shared" si="53"/>
        <v>0</v>
      </c>
      <c r="AH31" s="15"/>
      <c r="AI31" s="16"/>
      <c r="AJ31" s="17">
        <f t="shared" si="68"/>
        <v>0</v>
      </c>
      <c r="AK31" s="18">
        <f t="shared" si="55"/>
        <v>0</v>
      </c>
      <c r="AL31" s="15"/>
      <c r="AM31" s="16"/>
      <c r="AN31" s="17">
        <f t="shared" si="68"/>
        <v>0</v>
      </c>
      <c r="AO31" s="18">
        <f t="shared" si="57"/>
        <v>0</v>
      </c>
      <c r="AP31" s="15"/>
      <c r="AQ31" s="16"/>
      <c r="AR31" s="17">
        <f t="shared" si="69"/>
        <v>0</v>
      </c>
      <c r="AS31" s="18">
        <f t="shared" si="59"/>
        <v>0</v>
      </c>
      <c r="AT31" s="15"/>
      <c r="AU31" s="16"/>
      <c r="AV31" s="17">
        <f t="shared" si="69"/>
        <v>0</v>
      </c>
      <c r="AW31" s="18">
        <f t="shared" si="61"/>
        <v>0</v>
      </c>
      <c r="AX31" s="15"/>
      <c r="AY31" s="16"/>
      <c r="AZ31" s="17">
        <f t="shared" si="69"/>
        <v>0</v>
      </c>
      <c r="BA31" s="18">
        <f t="shared" si="63"/>
        <v>0</v>
      </c>
    </row>
    <row r="32" spans="2:53" x14ac:dyDescent="0.25">
      <c r="B32" s="112" t="s">
        <v>33</v>
      </c>
      <c r="C32" s="112"/>
      <c r="D32" s="112"/>
      <c r="F32" s="15"/>
      <c r="G32" s="16"/>
      <c r="H32" s="17">
        <f t="shared" si="64"/>
        <v>0</v>
      </c>
      <c r="I32" s="18">
        <f t="shared" si="66"/>
        <v>0</v>
      </c>
      <c r="J32" s="15"/>
      <c r="K32" s="16"/>
      <c r="L32" s="17">
        <f t="shared" si="67"/>
        <v>0</v>
      </c>
      <c r="M32" s="18">
        <f t="shared" si="43"/>
        <v>0</v>
      </c>
      <c r="N32" s="15"/>
      <c r="O32" s="16"/>
      <c r="P32" s="17">
        <f t="shared" si="67"/>
        <v>0</v>
      </c>
      <c r="Q32" s="18">
        <f t="shared" si="45"/>
        <v>0</v>
      </c>
      <c r="R32" s="15"/>
      <c r="S32" s="16"/>
      <c r="T32" s="17">
        <f t="shared" si="67"/>
        <v>0</v>
      </c>
      <c r="U32" s="18">
        <f t="shared" si="47"/>
        <v>0</v>
      </c>
      <c r="V32" s="15"/>
      <c r="W32" s="16"/>
      <c r="X32" s="17">
        <f t="shared" si="67"/>
        <v>0</v>
      </c>
      <c r="Y32" s="18">
        <f t="shared" si="49"/>
        <v>0</v>
      </c>
      <c r="Z32" s="15"/>
      <c r="AA32" s="16"/>
      <c r="AB32" s="17">
        <f t="shared" si="68"/>
        <v>0</v>
      </c>
      <c r="AC32" s="18">
        <f t="shared" si="51"/>
        <v>0</v>
      </c>
      <c r="AD32" s="15"/>
      <c r="AE32" s="16"/>
      <c r="AF32" s="17">
        <f t="shared" si="68"/>
        <v>0</v>
      </c>
      <c r="AG32" s="18">
        <f t="shared" si="53"/>
        <v>0</v>
      </c>
      <c r="AH32" s="15"/>
      <c r="AI32" s="16"/>
      <c r="AJ32" s="17">
        <f t="shared" si="68"/>
        <v>0</v>
      </c>
      <c r="AK32" s="18">
        <f t="shared" si="55"/>
        <v>0</v>
      </c>
      <c r="AL32" s="15"/>
      <c r="AM32" s="16"/>
      <c r="AN32" s="17">
        <f t="shared" si="68"/>
        <v>0</v>
      </c>
      <c r="AO32" s="18">
        <f t="shared" si="57"/>
        <v>0</v>
      </c>
      <c r="AP32" s="15"/>
      <c r="AQ32" s="16"/>
      <c r="AR32" s="17">
        <f t="shared" si="69"/>
        <v>0</v>
      </c>
      <c r="AS32" s="18">
        <f t="shared" si="59"/>
        <v>0</v>
      </c>
      <c r="AT32" s="15"/>
      <c r="AU32" s="16"/>
      <c r="AV32" s="17">
        <f t="shared" si="69"/>
        <v>0</v>
      </c>
      <c r="AW32" s="18">
        <f t="shared" si="61"/>
        <v>0</v>
      </c>
      <c r="AX32" s="15"/>
      <c r="AY32" s="16"/>
      <c r="AZ32" s="17">
        <f t="shared" si="69"/>
        <v>0</v>
      </c>
      <c r="BA32" s="18">
        <f t="shared" si="63"/>
        <v>0</v>
      </c>
    </row>
    <row r="33" spans="2:53" x14ac:dyDescent="0.25">
      <c r="B33" s="112" t="s">
        <v>35</v>
      </c>
      <c r="C33" s="112"/>
      <c r="D33" s="112"/>
      <c r="F33" s="15"/>
      <c r="G33" s="16"/>
      <c r="H33" s="17">
        <f t="shared" si="64"/>
        <v>0</v>
      </c>
      <c r="I33" s="18">
        <f t="shared" si="66"/>
        <v>0</v>
      </c>
      <c r="J33" s="15"/>
      <c r="K33" s="16"/>
      <c r="L33" s="17">
        <f t="shared" si="67"/>
        <v>0</v>
      </c>
      <c r="M33" s="18">
        <f t="shared" si="43"/>
        <v>0</v>
      </c>
      <c r="N33" s="15"/>
      <c r="O33" s="16"/>
      <c r="P33" s="17">
        <f t="shared" si="67"/>
        <v>0</v>
      </c>
      <c r="Q33" s="18">
        <f t="shared" si="45"/>
        <v>0</v>
      </c>
      <c r="R33" s="15"/>
      <c r="S33" s="16"/>
      <c r="T33" s="17">
        <f t="shared" si="67"/>
        <v>0</v>
      </c>
      <c r="U33" s="18">
        <f t="shared" si="47"/>
        <v>0</v>
      </c>
      <c r="V33" s="15"/>
      <c r="W33" s="16"/>
      <c r="X33" s="17">
        <f t="shared" si="67"/>
        <v>0</v>
      </c>
      <c r="Y33" s="18">
        <f t="shared" si="49"/>
        <v>0</v>
      </c>
      <c r="Z33" s="15"/>
      <c r="AA33" s="16"/>
      <c r="AB33" s="17">
        <f t="shared" si="68"/>
        <v>0</v>
      </c>
      <c r="AC33" s="18">
        <f t="shared" si="51"/>
        <v>0</v>
      </c>
      <c r="AD33" s="15"/>
      <c r="AE33" s="16"/>
      <c r="AF33" s="17">
        <f t="shared" si="68"/>
        <v>0</v>
      </c>
      <c r="AG33" s="18">
        <f t="shared" si="53"/>
        <v>0</v>
      </c>
      <c r="AH33" s="15"/>
      <c r="AI33" s="16"/>
      <c r="AJ33" s="17">
        <f t="shared" si="68"/>
        <v>0</v>
      </c>
      <c r="AK33" s="18">
        <f t="shared" si="55"/>
        <v>0</v>
      </c>
      <c r="AL33" s="15"/>
      <c r="AM33" s="16"/>
      <c r="AN33" s="17">
        <f t="shared" si="68"/>
        <v>0</v>
      </c>
      <c r="AO33" s="18">
        <f t="shared" si="57"/>
        <v>0</v>
      </c>
      <c r="AP33" s="15"/>
      <c r="AQ33" s="16"/>
      <c r="AR33" s="17">
        <f t="shared" si="69"/>
        <v>0</v>
      </c>
      <c r="AS33" s="18">
        <f t="shared" si="59"/>
        <v>0</v>
      </c>
      <c r="AT33" s="15"/>
      <c r="AU33" s="16"/>
      <c r="AV33" s="17">
        <f t="shared" si="69"/>
        <v>0</v>
      </c>
      <c r="AW33" s="18">
        <f t="shared" si="61"/>
        <v>0</v>
      </c>
      <c r="AX33" s="15"/>
      <c r="AY33" s="16"/>
      <c r="AZ33" s="17">
        <f t="shared" si="69"/>
        <v>0</v>
      </c>
      <c r="BA33" s="18">
        <f t="shared" si="63"/>
        <v>0</v>
      </c>
    </row>
    <row r="34" spans="2:53" x14ac:dyDescent="0.25">
      <c r="B34" s="112" t="s">
        <v>34</v>
      </c>
      <c r="C34" s="112"/>
      <c r="D34" s="112"/>
      <c r="F34" s="15"/>
      <c r="G34" s="16"/>
      <c r="H34" s="17">
        <f t="shared" si="64"/>
        <v>0</v>
      </c>
      <c r="I34" s="18">
        <f t="shared" si="66"/>
        <v>0</v>
      </c>
      <c r="J34" s="15"/>
      <c r="K34" s="16"/>
      <c r="L34" s="17">
        <f t="shared" si="67"/>
        <v>0</v>
      </c>
      <c r="M34" s="18">
        <f t="shared" si="43"/>
        <v>0</v>
      </c>
      <c r="N34" s="15"/>
      <c r="O34" s="16"/>
      <c r="P34" s="17">
        <f t="shared" si="67"/>
        <v>0</v>
      </c>
      <c r="Q34" s="18">
        <f t="shared" si="45"/>
        <v>0</v>
      </c>
      <c r="R34" s="15"/>
      <c r="S34" s="16"/>
      <c r="T34" s="17">
        <f t="shared" si="67"/>
        <v>0</v>
      </c>
      <c r="U34" s="18">
        <f t="shared" si="47"/>
        <v>0</v>
      </c>
      <c r="V34" s="15"/>
      <c r="W34" s="16"/>
      <c r="X34" s="17">
        <f t="shared" si="67"/>
        <v>0</v>
      </c>
      <c r="Y34" s="18">
        <f t="shared" si="49"/>
        <v>0</v>
      </c>
      <c r="Z34" s="15"/>
      <c r="AA34" s="16"/>
      <c r="AB34" s="17">
        <f t="shared" si="68"/>
        <v>0</v>
      </c>
      <c r="AC34" s="18">
        <f t="shared" si="51"/>
        <v>0</v>
      </c>
      <c r="AD34" s="15"/>
      <c r="AE34" s="16"/>
      <c r="AF34" s="17">
        <f t="shared" si="68"/>
        <v>0</v>
      </c>
      <c r="AG34" s="18">
        <f t="shared" si="53"/>
        <v>0</v>
      </c>
      <c r="AH34" s="15"/>
      <c r="AI34" s="16"/>
      <c r="AJ34" s="17">
        <f t="shared" si="68"/>
        <v>0</v>
      </c>
      <c r="AK34" s="18">
        <f t="shared" si="55"/>
        <v>0</v>
      </c>
      <c r="AL34" s="15"/>
      <c r="AM34" s="16"/>
      <c r="AN34" s="17">
        <f t="shared" si="68"/>
        <v>0</v>
      </c>
      <c r="AO34" s="18">
        <f t="shared" si="57"/>
        <v>0</v>
      </c>
      <c r="AP34" s="15"/>
      <c r="AQ34" s="16"/>
      <c r="AR34" s="17">
        <f t="shared" si="69"/>
        <v>0</v>
      </c>
      <c r="AS34" s="18">
        <f t="shared" si="59"/>
        <v>0</v>
      </c>
      <c r="AT34" s="15"/>
      <c r="AU34" s="16"/>
      <c r="AV34" s="17">
        <f t="shared" si="69"/>
        <v>0</v>
      </c>
      <c r="AW34" s="18">
        <f t="shared" si="61"/>
        <v>0</v>
      </c>
      <c r="AX34" s="15"/>
      <c r="AY34" s="16"/>
      <c r="AZ34" s="17">
        <f t="shared" si="69"/>
        <v>0</v>
      </c>
      <c r="BA34" s="18">
        <f t="shared" si="63"/>
        <v>0</v>
      </c>
    </row>
    <row r="35" spans="2:53" x14ac:dyDescent="0.25">
      <c r="B35" s="3"/>
      <c r="C35" s="3"/>
      <c r="D35" s="3"/>
      <c r="F35" s="15"/>
      <c r="G35" s="16"/>
      <c r="H35" s="17">
        <f t="shared" si="64"/>
        <v>0</v>
      </c>
      <c r="I35" s="18">
        <f t="shared" si="66"/>
        <v>0</v>
      </c>
      <c r="J35" s="15"/>
      <c r="K35" s="16"/>
      <c r="L35" s="17">
        <f t="shared" si="67"/>
        <v>0</v>
      </c>
      <c r="M35" s="18">
        <f t="shared" si="43"/>
        <v>0</v>
      </c>
      <c r="N35" s="15"/>
      <c r="O35" s="16"/>
      <c r="P35" s="17">
        <f t="shared" si="67"/>
        <v>0</v>
      </c>
      <c r="Q35" s="18">
        <f t="shared" si="45"/>
        <v>0</v>
      </c>
      <c r="R35" s="15"/>
      <c r="S35" s="16"/>
      <c r="T35" s="17">
        <f t="shared" si="67"/>
        <v>0</v>
      </c>
      <c r="U35" s="18">
        <f t="shared" si="47"/>
        <v>0</v>
      </c>
      <c r="V35" s="15"/>
      <c r="W35" s="16"/>
      <c r="X35" s="17">
        <f t="shared" si="67"/>
        <v>0</v>
      </c>
      <c r="Y35" s="18">
        <f t="shared" si="49"/>
        <v>0</v>
      </c>
      <c r="Z35" s="15"/>
      <c r="AA35" s="16"/>
      <c r="AB35" s="17">
        <f t="shared" si="68"/>
        <v>0</v>
      </c>
      <c r="AC35" s="18">
        <f t="shared" si="51"/>
        <v>0</v>
      </c>
      <c r="AD35" s="15"/>
      <c r="AE35" s="16"/>
      <c r="AF35" s="17">
        <f t="shared" si="68"/>
        <v>0</v>
      </c>
      <c r="AG35" s="18">
        <f t="shared" si="53"/>
        <v>0</v>
      </c>
      <c r="AH35" s="15"/>
      <c r="AI35" s="16"/>
      <c r="AJ35" s="17">
        <f t="shared" si="68"/>
        <v>0</v>
      </c>
      <c r="AK35" s="18">
        <f t="shared" si="55"/>
        <v>0</v>
      </c>
      <c r="AL35" s="15"/>
      <c r="AM35" s="16"/>
      <c r="AN35" s="17">
        <f t="shared" si="68"/>
        <v>0</v>
      </c>
      <c r="AO35" s="18">
        <f t="shared" si="57"/>
        <v>0</v>
      </c>
      <c r="AP35" s="15"/>
      <c r="AQ35" s="16"/>
      <c r="AR35" s="17">
        <f t="shared" si="69"/>
        <v>0</v>
      </c>
      <c r="AS35" s="18">
        <f t="shared" si="59"/>
        <v>0</v>
      </c>
      <c r="AT35" s="15"/>
      <c r="AU35" s="16"/>
      <c r="AV35" s="17">
        <f t="shared" si="69"/>
        <v>0</v>
      </c>
      <c r="AW35" s="18">
        <f t="shared" si="61"/>
        <v>0</v>
      </c>
      <c r="AX35" s="15"/>
      <c r="AY35" s="16"/>
      <c r="AZ35" s="17">
        <f t="shared" si="69"/>
        <v>0</v>
      </c>
      <c r="BA35" s="18">
        <f t="shared" si="63"/>
        <v>0</v>
      </c>
    </row>
    <row r="36" spans="2:53" x14ac:dyDescent="0.25">
      <c r="B36" s="3"/>
      <c r="C36" s="3"/>
      <c r="D36" s="3"/>
      <c r="F36" s="15"/>
      <c r="G36" s="16"/>
      <c r="H36" s="17">
        <f t="shared" si="64"/>
        <v>0</v>
      </c>
      <c r="I36" s="18">
        <f t="shared" si="66"/>
        <v>0</v>
      </c>
      <c r="J36" s="15"/>
      <c r="K36" s="16"/>
      <c r="L36" s="17">
        <f t="shared" si="67"/>
        <v>0</v>
      </c>
      <c r="M36" s="18">
        <f t="shared" si="43"/>
        <v>0</v>
      </c>
      <c r="N36" s="15"/>
      <c r="O36" s="16"/>
      <c r="P36" s="17">
        <f t="shared" si="67"/>
        <v>0</v>
      </c>
      <c r="Q36" s="18">
        <f t="shared" si="45"/>
        <v>0</v>
      </c>
      <c r="R36" s="15"/>
      <c r="S36" s="16"/>
      <c r="T36" s="17">
        <f t="shared" si="67"/>
        <v>0</v>
      </c>
      <c r="U36" s="18">
        <f t="shared" si="47"/>
        <v>0</v>
      </c>
      <c r="V36" s="15"/>
      <c r="W36" s="16"/>
      <c r="X36" s="17">
        <f t="shared" si="67"/>
        <v>0</v>
      </c>
      <c r="Y36" s="18">
        <f t="shared" si="49"/>
        <v>0</v>
      </c>
      <c r="Z36" s="15"/>
      <c r="AA36" s="16"/>
      <c r="AB36" s="17">
        <f t="shared" si="68"/>
        <v>0</v>
      </c>
      <c r="AC36" s="18">
        <f t="shared" si="51"/>
        <v>0</v>
      </c>
      <c r="AD36" s="15"/>
      <c r="AE36" s="16"/>
      <c r="AF36" s="17">
        <f t="shared" si="68"/>
        <v>0</v>
      </c>
      <c r="AG36" s="18">
        <f t="shared" si="53"/>
        <v>0</v>
      </c>
      <c r="AH36" s="15"/>
      <c r="AI36" s="16"/>
      <c r="AJ36" s="17">
        <f t="shared" si="68"/>
        <v>0</v>
      </c>
      <c r="AK36" s="18">
        <f t="shared" si="55"/>
        <v>0</v>
      </c>
      <c r="AL36" s="15"/>
      <c r="AM36" s="16"/>
      <c r="AN36" s="17">
        <f t="shared" si="68"/>
        <v>0</v>
      </c>
      <c r="AO36" s="18">
        <f t="shared" si="57"/>
        <v>0</v>
      </c>
      <c r="AP36" s="15"/>
      <c r="AQ36" s="16"/>
      <c r="AR36" s="17">
        <f t="shared" si="69"/>
        <v>0</v>
      </c>
      <c r="AS36" s="18">
        <f t="shared" si="59"/>
        <v>0</v>
      </c>
      <c r="AT36" s="15"/>
      <c r="AU36" s="16"/>
      <c r="AV36" s="17">
        <f t="shared" si="69"/>
        <v>0</v>
      </c>
      <c r="AW36" s="18">
        <f t="shared" si="61"/>
        <v>0</v>
      </c>
      <c r="AX36" s="15"/>
      <c r="AY36" s="16"/>
      <c r="AZ36" s="17">
        <f t="shared" si="69"/>
        <v>0</v>
      </c>
      <c r="BA36" s="18">
        <f t="shared" si="63"/>
        <v>0</v>
      </c>
    </row>
    <row r="37" spans="2:53" ht="15.75" x14ac:dyDescent="0.25">
      <c r="B37" s="113" t="s">
        <v>37</v>
      </c>
      <c r="C37" s="113"/>
      <c r="D37" s="113"/>
      <c r="F37" s="15"/>
      <c r="G37" s="16"/>
      <c r="H37" s="17">
        <f t="shared" si="64"/>
        <v>0</v>
      </c>
      <c r="I37" s="18">
        <f t="shared" si="66"/>
        <v>0</v>
      </c>
      <c r="J37" s="15"/>
      <c r="K37" s="16"/>
      <c r="L37" s="17">
        <f t="shared" si="67"/>
        <v>0</v>
      </c>
      <c r="M37" s="18">
        <f t="shared" si="43"/>
        <v>0</v>
      </c>
      <c r="N37" s="15"/>
      <c r="O37" s="16"/>
      <c r="P37" s="17">
        <f t="shared" si="67"/>
        <v>0</v>
      </c>
      <c r="Q37" s="18">
        <f t="shared" si="45"/>
        <v>0</v>
      </c>
      <c r="R37" s="15"/>
      <c r="S37" s="16"/>
      <c r="T37" s="17">
        <f t="shared" si="67"/>
        <v>0</v>
      </c>
      <c r="U37" s="18">
        <f t="shared" si="47"/>
        <v>0</v>
      </c>
      <c r="V37" s="15"/>
      <c r="W37" s="16"/>
      <c r="X37" s="17">
        <f t="shared" si="67"/>
        <v>0</v>
      </c>
      <c r="Y37" s="18">
        <f t="shared" si="49"/>
        <v>0</v>
      </c>
      <c r="Z37" s="15"/>
      <c r="AA37" s="16"/>
      <c r="AB37" s="17">
        <f t="shared" si="68"/>
        <v>0</v>
      </c>
      <c r="AC37" s="18">
        <f t="shared" si="51"/>
        <v>0</v>
      </c>
      <c r="AD37" s="15"/>
      <c r="AE37" s="16"/>
      <c r="AF37" s="17">
        <f t="shared" si="68"/>
        <v>0</v>
      </c>
      <c r="AG37" s="18">
        <f t="shared" si="53"/>
        <v>0</v>
      </c>
      <c r="AH37" s="15"/>
      <c r="AI37" s="16"/>
      <c r="AJ37" s="17">
        <f t="shared" si="68"/>
        <v>0</v>
      </c>
      <c r="AK37" s="18">
        <f t="shared" si="55"/>
        <v>0</v>
      </c>
      <c r="AL37" s="15"/>
      <c r="AM37" s="16"/>
      <c r="AN37" s="17">
        <f t="shared" si="68"/>
        <v>0</v>
      </c>
      <c r="AO37" s="18">
        <f t="shared" si="57"/>
        <v>0</v>
      </c>
      <c r="AP37" s="15"/>
      <c r="AQ37" s="16"/>
      <c r="AR37" s="17">
        <f t="shared" si="69"/>
        <v>0</v>
      </c>
      <c r="AS37" s="18">
        <f t="shared" si="59"/>
        <v>0</v>
      </c>
      <c r="AT37" s="15"/>
      <c r="AU37" s="16"/>
      <c r="AV37" s="17">
        <f t="shared" si="69"/>
        <v>0</v>
      </c>
      <c r="AW37" s="18">
        <f t="shared" si="61"/>
        <v>0</v>
      </c>
      <c r="AX37" s="15"/>
      <c r="AY37" s="16"/>
      <c r="AZ37" s="17">
        <f t="shared" si="69"/>
        <v>0</v>
      </c>
      <c r="BA37" s="18">
        <f t="shared" si="63"/>
        <v>0</v>
      </c>
    </row>
    <row r="38" spans="2:53" x14ac:dyDescent="0.25">
      <c r="B38" s="110" t="s">
        <v>39</v>
      </c>
      <c r="C38" s="111"/>
      <c r="D38" s="111"/>
      <c r="F38" s="15"/>
      <c r="G38" s="16"/>
      <c r="H38" s="17">
        <f t="shared" si="64"/>
        <v>0</v>
      </c>
      <c r="I38" s="18">
        <f t="shared" si="66"/>
        <v>0</v>
      </c>
      <c r="J38" s="15"/>
      <c r="K38" s="16"/>
      <c r="L38" s="17">
        <f t="shared" si="67"/>
        <v>0</v>
      </c>
      <c r="M38" s="18">
        <f t="shared" si="43"/>
        <v>0</v>
      </c>
      <c r="N38" s="15"/>
      <c r="O38" s="16"/>
      <c r="P38" s="17">
        <f t="shared" si="67"/>
        <v>0</v>
      </c>
      <c r="Q38" s="18">
        <f t="shared" si="45"/>
        <v>0</v>
      </c>
      <c r="R38" s="15"/>
      <c r="S38" s="16"/>
      <c r="T38" s="17">
        <f t="shared" si="67"/>
        <v>0</v>
      </c>
      <c r="U38" s="18">
        <f t="shared" si="47"/>
        <v>0</v>
      </c>
      <c r="V38" s="15"/>
      <c r="W38" s="16"/>
      <c r="X38" s="17">
        <f t="shared" si="67"/>
        <v>0</v>
      </c>
      <c r="Y38" s="18">
        <f t="shared" si="49"/>
        <v>0</v>
      </c>
      <c r="Z38" s="15"/>
      <c r="AA38" s="16"/>
      <c r="AB38" s="17">
        <f t="shared" si="68"/>
        <v>0</v>
      </c>
      <c r="AC38" s="18">
        <f t="shared" si="51"/>
        <v>0</v>
      </c>
      <c r="AD38" s="15"/>
      <c r="AE38" s="16"/>
      <c r="AF38" s="17">
        <f t="shared" si="68"/>
        <v>0</v>
      </c>
      <c r="AG38" s="18">
        <f t="shared" si="53"/>
        <v>0</v>
      </c>
      <c r="AH38" s="15"/>
      <c r="AI38" s="16"/>
      <c r="AJ38" s="17">
        <f t="shared" si="68"/>
        <v>0</v>
      </c>
      <c r="AK38" s="18">
        <f t="shared" si="55"/>
        <v>0</v>
      </c>
      <c r="AL38" s="15"/>
      <c r="AM38" s="16"/>
      <c r="AN38" s="17">
        <f t="shared" si="68"/>
        <v>0</v>
      </c>
      <c r="AO38" s="18">
        <f t="shared" si="57"/>
        <v>0</v>
      </c>
      <c r="AP38" s="15"/>
      <c r="AQ38" s="16"/>
      <c r="AR38" s="17">
        <f t="shared" si="69"/>
        <v>0</v>
      </c>
      <c r="AS38" s="18">
        <f t="shared" si="59"/>
        <v>0</v>
      </c>
      <c r="AT38" s="15"/>
      <c r="AU38" s="16"/>
      <c r="AV38" s="17">
        <f t="shared" si="69"/>
        <v>0</v>
      </c>
      <c r="AW38" s="18">
        <f t="shared" si="61"/>
        <v>0</v>
      </c>
      <c r="AX38" s="15"/>
      <c r="AY38" s="16"/>
      <c r="AZ38" s="17">
        <f t="shared" si="69"/>
        <v>0</v>
      </c>
      <c r="BA38" s="18">
        <f t="shared" si="63"/>
        <v>0</v>
      </c>
    </row>
    <row r="39" spans="2:53" ht="15.75" thickBot="1" x14ac:dyDescent="0.3">
      <c r="B39" s="3"/>
      <c r="C39" s="3"/>
      <c r="D39" s="3"/>
      <c r="F39" s="22"/>
      <c r="G39" s="23"/>
      <c r="H39" s="24">
        <f t="shared" si="64"/>
        <v>0</v>
      </c>
      <c r="I39" s="25">
        <f t="shared" si="66"/>
        <v>0</v>
      </c>
      <c r="J39" s="22"/>
      <c r="K39" s="23"/>
      <c r="L39" s="24">
        <f t="shared" si="67"/>
        <v>0</v>
      </c>
      <c r="M39" s="25">
        <f t="shared" si="43"/>
        <v>0</v>
      </c>
      <c r="N39" s="22"/>
      <c r="O39" s="23"/>
      <c r="P39" s="24">
        <f t="shared" si="67"/>
        <v>0</v>
      </c>
      <c r="Q39" s="25">
        <f t="shared" si="45"/>
        <v>0</v>
      </c>
      <c r="R39" s="22"/>
      <c r="S39" s="23"/>
      <c r="T39" s="24">
        <f t="shared" si="67"/>
        <v>0</v>
      </c>
      <c r="U39" s="25">
        <f t="shared" si="47"/>
        <v>0</v>
      </c>
      <c r="V39" s="22"/>
      <c r="W39" s="23"/>
      <c r="X39" s="24">
        <f t="shared" si="67"/>
        <v>0</v>
      </c>
      <c r="Y39" s="25">
        <f t="shared" si="49"/>
        <v>0</v>
      </c>
      <c r="Z39" s="22"/>
      <c r="AA39" s="23"/>
      <c r="AB39" s="24">
        <f t="shared" si="68"/>
        <v>0</v>
      </c>
      <c r="AC39" s="25">
        <f t="shared" si="51"/>
        <v>0</v>
      </c>
      <c r="AD39" s="22"/>
      <c r="AE39" s="23"/>
      <c r="AF39" s="24">
        <f t="shared" si="68"/>
        <v>0</v>
      </c>
      <c r="AG39" s="25">
        <f t="shared" si="53"/>
        <v>0</v>
      </c>
      <c r="AH39" s="22"/>
      <c r="AI39" s="23"/>
      <c r="AJ39" s="24">
        <f t="shared" si="68"/>
        <v>0</v>
      </c>
      <c r="AK39" s="25">
        <f t="shared" si="55"/>
        <v>0</v>
      </c>
      <c r="AL39" s="22"/>
      <c r="AM39" s="23"/>
      <c r="AN39" s="24">
        <f t="shared" si="68"/>
        <v>0</v>
      </c>
      <c r="AO39" s="25">
        <f t="shared" si="57"/>
        <v>0</v>
      </c>
      <c r="AP39" s="22"/>
      <c r="AQ39" s="23"/>
      <c r="AR39" s="24">
        <f t="shared" si="69"/>
        <v>0</v>
      </c>
      <c r="AS39" s="25">
        <f t="shared" si="59"/>
        <v>0</v>
      </c>
      <c r="AT39" s="22"/>
      <c r="AU39" s="23"/>
      <c r="AV39" s="24">
        <f t="shared" si="69"/>
        <v>0</v>
      </c>
      <c r="AW39" s="25">
        <f t="shared" si="61"/>
        <v>0</v>
      </c>
      <c r="AX39" s="22"/>
      <c r="AY39" s="23"/>
      <c r="AZ39" s="24">
        <f t="shared" si="69"/>
        <v>0</v>
      </c>
      <c r="BA39" s="25">
        <f t="shared" si="63"/>
        <v>0</v>
      </c>
    </row>
    <row r="40" spans="2:53" x14ac:dyDescent="0.25">
      <c r="B40" s="27"/>
      <c r="C40" s="27"/>
      <c r="D40" s="27"/>
      <c r="E40" s="27"/>
      <c r="F40" s="27"/>
      <c r="G40" s="27"/>
      <c r="H40" s="28"/>
      <c r="I40" s="28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</row>
    <row r="41" spans="2:53" x14ac:dyDescent="0.25">
      <c r="B41" s="27"/>
      <c r="C41" s="27"/>
      <c r="D41" s="27"/>
      <c r="E41" s="27"/>
      <c r="F41" s="27"/>
      <c r="G41" s="27"/>
      <c r="H41" s="28"/>
      <c r="I41" s="28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7"/>
    </row>
    <row r="42" spans="2:53" x14ac:dyDescent="0.25">
      <c r="B42" s="27"/>
      <c r="C42" s="27"/>
      <c r="D42" s="27"/>
      <c r="E42" s="27"/>
      <c r="F42" s="27"/>
      <c r="G42" s="27"/>
      <c r="H42" s="28"/>
      <c r="I42" s="28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</row>
    <row r="43" spans="2:53" x14ac:dyDescent="0.25">
      <c r="B43" s="27"/>
      <c r="C43" s="27"/>
      <c r="D43" s="27"/>
      <c r="E43" s="27"/>
      <c r="F43" s="27"/>
      <c r="G43" s="27"/>
      <c r="H43" s="28"/>
      <c r="I43" s="28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27"/>
    </row>
    <row r="44" spans="2:53" x14ac:dyDescent="0.25">
      <c r="B44" s="27"/>
      <c r="C44" s="27"/>
      <c r="D44" s="27"/>
      <c r="E44" s="27"/>
      <c r="F44" s="27"/>
      <c r="G44" s="27"/>
      <c r="H44" s="28"/>
      <c r="I44" s="28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</row>
    <row r="45" spans="2:53" x14ac:dyDescent="0.25">
      <c r="B45" s="27"/>
      <c r="C45" s="27"/>
      <c r="D45" s="27"/>
      <c r="E45" s="27"/>
      <c r="F45" s="27"/>
      <c r="G45" s="27"/>
      <c r="H45" s="28"/>
      <c r="I45" s="28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</row>
    <row r="46" spans="2:53" x14ac:dyDescent="0.25">
      <c r="B46" s="27"/>
      <c r="C46" s="27"/>
      <c r="D46" s="27"/>
      <c r="E46" s="27"/>
      <c r="F46" s="27"/>
      <c r="G46" s="27"/>
      <c r="H46" s="28"/>
      <c r="I46" s="28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</row>
    <row r="47" spans="2:53" x14ac:dyDescent="0.25">
      <c r="B47" s="27"/>
      <c r="C47" s="27"/>
      <c r="D47" s="27"/>
      <c r="E47" s="27"/>
      <c r="F47" s="27"/>
      <c r="G47" s="27"/>
      <c r="H47" s="28"/>
      <c r="I47" s="28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</row>
    <row r="48" spans="2:53" x14ac:dyDescent="0.25">
      <c r="B48" s="27"/>
      <c r="C48" s="27"/>
      <c r="D48" s="27"/>
      <c r="E48" s="27"/>
      <c r="F48" s="27"/>
      <c r="G48" s="27"/>
      <c r="H48" s="28"/>
      <c r="I48" s="28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</row>
    <row r="49" spans="2:53" x14ac:dyDescent="0.25">
      <c r="B49" s="27"/>
      <c r="C49" s="27"/>
      <c r="D49" s="27"/>
      <c r="E49" s="27"/>
      <c r="F49" s="27"/>
      <c r="G49" s="27"/>
      <c r="H49" s="28"/>
      <c r="I49" s="28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</row>
    <row r="50" spans="2:53" x14ac:dyDescent="0.25">
      <c r="B50" s="27"/>
      <c r="C50" s="27"/>
      <c r="D50" s="27"/>
      <c r="E50" s="27"/>
      <c r="F50" s="27"/>
      <c r="G50" s="27"/>
      <c r="H50" s="28"/>
      <c r="I50" s="28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</row>
    <row r="51" spans="2:53" x14ac:dyDescent="0.25">
      <c r="B51" s="27"/>
      <c r="C51" s="27"/>
      <c r="D51" s="27"/>
      <c r="E51" s="27"/>
      <c r="F51" s="27"/>
      <c r="G51" s="27"/>
      <c r="H51" s="28"/>
      <c r="I51" s="28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</row>
    <row r="52" spans="2:53" x14ac:dyDescent="0.25">
      <c r="B52" s="27"/>
      <c r="C52" s="27"/>
      <c r="D52" s="27"/>
      <c r="E52" s="27"/>
      <c r="F52" s="27"/>
      <c r="G52" s="27"/>
      <c r="H52" s="28"/>
      <c r="I52" s="28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</row>
    <row r="53" spans="2:53" x14ac:dyDescent="0.25">
      <c r="B53" s="27"/>
      <c r="C53" s="27"/>
      <c r="D53" s="27"/>
      <c r="E53" s="27"/>
      <c r="F53" s="27"/>
      <c r="G53" s="27"/>
      <c r="H53" s="28"/>
      <c r="I53" s="28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</row>
  </sheetData>
  <sheetProtection algorithmName="SHA-512" hashValue="OU5fPYVS9icuGrbGXQs4PfcFiH+dN9LL5wqmbTitJbZdA/r5RkWvPSB5doRPF4nCvA/OnEA6BunPhX8nqPXoUg==" saltValue="8sz1rxoKXMdetAb4wRwi/Q==" spinCount="100000" sheet="1" objects="1" scenarios="1" selectLockedCells="1"/>
  <mergeCells count="192">
    <mergeCell ref="B1:E3"/>
    <mergeCell ref="F1:AK1"/>
    <mergeCell ref="F2:G2"/>
    <mergeCell ref="H2:I2"/>
    <mergeCell ref="J2:K2"/>
    <mergeCell ref="L2:M2"/>
    <mergeCell ref="N2:O2"/>
    <mergeCell ref="P2:Q2"/>
    <mergeCell ref="R2:S2"/>
    <mergeCell ref="T2:U2"/>
    <mergeCell ref="AB3:AC3"/>
    <mergeCell ref="AD3:AE3"/>
    <mergeCell ref="AF3:AG3"/>
    <mergeCell ref="AH3:AI3"/>
    <mergeCell ref="AJ3:AK3"/>
    <mergeCell ref="F3:G3"/>
    <mergeCell ref="H3:I3"/>
    <mergeCell ref="J3:K3"/>
    <mergeCell ref="L3:M3"/>
    <mergeCell ref="N3:O3"/>
    <mergeCell ref="P3:Q3"/>
    <mergeCell ref="R3:S3"/>
    <mergeCell ref="T3:U3"/>
    <mergeCell ref="V3:W3"/>
    <mergeCell ref="V2:W2"/>
    <mergeCell ref="X2:Y2"/>
    <mergeCell ref="Z2:AA2"/>
    <mergeCell ref="AB2:AC2"/>
    <mergeCell ref="AD2:AE2"/>
    <mergeCell ref="AF2:AG2"/>
    <mergeCell ref="AH2:AI2"/>
    <mergeCell ref="AJ2:AK2"/>
    <mergeCell ref="AL2:AM2"/>
    <mergeCell ref="X3:Y3"/>
    <mergeCell ref="Z3:AA3"/>
    <mergeCell ref="AT2:AU2"/>
    <mergeCell ref="AV2:AW2"/>
    <mergeCell ref="AX2:AY2"/>
    <mergeCell ref="AP3:AQ3"/>
    <mergeCell ref="AR3:AS3"/>
    <mergeCell ref="AT3:AU3"/>
    <mergeCell ref="AV3:AW3"/>
    <mergeCell ref="AX3:AY3"/>
    <mergeCell ref="AN2:AO2"/>
    <mergeCell ref="AP2:AQ2"/>
    <mergeCell ref="AR2:AS2"/>
    <mergeCell ref="AZ3:BA3"/>
    <mergeCell ref="AZ2:BA2"/>
    <mergeCell ref="AL3:AM3"/>
    <mergeCell ref="AN3:AO3"/>
    <mergeCell ref="B4:D9"/>
    <mergeCell ref="F4:I4"/>
    <mergeCell ref="J4:M4"/>
    <mergeCell ref="N4:Q4"/>
    <mergeCell ref="R4:U4"/>
    <mergeCell ref="V4:Y4"/>
    <mergeCell ref="X5:Y5"/>
    <mergeCell ref="V6:W6"/>
    <mergeCell ref="X6:Y6"/>
    <mergeCell ref="F9:G9"/>
    <mergeCell ref="F6:G6"/>
    <mergeCell ref="H6:I6"/>
    <mergeCell ref="J6:K6"/>
    <mergeCell ref="L6:M6"/>
    <mergeCell ref="N6:O6"/>
    <mergeCell ref="P6:Q6"/>
    <mergeCell ref="R6:S6"/>
    <mergeCell ref="T6:U6"/>
    <mergeCell ref="Z5:AA5"/>
    <mergeCell ref="AB5:AC5"/>
    <mergeCell ref="AD5:AE5"/>
    <mergeCell ref="AF5:AG5"/>
    <mergeCell ref="AX4:BA4"/>
    <mergeCell ref="F5:G5"/>
    <mergeCell ref="H5:I5"/>
    <mergeCell ref="J5:K5"/>
    <mergeCell ref="L5:M5"/>
    <mergeCell ref="N5:O5"/>
    <mergeCell ref="P5:Q5"/>
    <mergeCell ref="R5:S5"/>
    <mergeCell ref="T5:U5"/>
    <mergeCell ref="V5:W5"/>
    <mergeCell ref="Z4:AC4"/>
    <mergeCell ref="AD4:AG4"/>
    <mergeCell ref="AH4:AK4"/>
    <mergeCell ref="AL4:AO4"/>
    <mergeCell ref="AP4:AS4"/>
    <mergeCell ref="AT4:AW4"/>
    <mergeCell ref="AX5:AY5"/>
    <mergeCell ref="AZ5:BA5"/>
    <mergeCell ref="AL5:AM5"/>
    <mergeCell ref="AN5:AO5"/>
    <mergeCell ref="AP5:AQ5"/>
    <mergeCell ref="AR5:AS5"/>
    <mergeCell ref="AT5:AU5"/>
    <mergeCell ref="AV5:AW5"/>
    <mergeCell ref="AH5:AI5"/>
    <mergeCell ref="AJ5:AK5"/>
    <mergeCell ref="AX6:AY6"/>
    <mergeCell ref="AZ6:BA6"/>
    <mergeCell ref="F7:G7"/>
    <mergeCell ref="J7:K7"/>
    <mergeCell ref="N7:O7"/>
    <mergeCell ref="R7:S7"/>
    <mergeCell ref="V7:W7"/>
    <mergeCell ref="Z7:AA7"/>
    <mergeCell ref="AD7:AE7"/>
    <mergeCell ref="AH7:AI7"/>
    <mergeCell ref="AL6:AM6"/>
    <mergeCell ref="AN6:AO6"/>
    <mergeCell ref="AP6:AQ6"/>
    <mergeCell ref="AR6:AS6"/>
    <mergeCell ref="AT6:AU6"/>
    <mergeCell ref="AV6:AW6"/>
    <mergeCell ref="Z6:AA6"/>
    <mergeCell ref="AB6:AC6"/>
    <mergeCell ref="AD6:AE6"/>
    <mergeCell ref="AF6:AG6"/>
    <mergeCell ref="AH6:AI6"/>
    <mergeCell ref="AJ6:AK6"/>
    <mergeCell ref="AX8:AY8"/>
    <mergeCell ref="AL7:AM7"/>
    <mergeCell ref="AP7:AQ7"/>
    <mergeCell ref="AT7:AU7"/>
    <mergeCell ref="AX7:AY7"/>
    <mergeCell ref="F8:G8"/>
    <mergeCell ref="J8:K8"/>
    <mergeCell ref="N8:O8"/>
    <mergeCell ref="R8:S8"/>
    <mergeCell ref="V8:W8"/>
    <mergeCell ref="Z8:AA8"/>
    <mergeCell ref="P9:Q9"/>
    <mergeCell ref="R9:S9"/>
    <mergeCell ref="AD8:AE8"/>
    <mergeCell ref="AH8:AI8"/>
    <mergeCell ref="AL8:AM8"/>
    <mergeCell ref="AP8:AQ8"/>
    <mergeCell ref="AT8:AU8"/>
    <mergeCell ref="AR9:AS9"/>
    <mergeCell ref="AT9:AU9"/>
    <mergeCell ref="AV9:AW9"/>
    <mergeCell ref="AX9:AY9"/>
    <mergeCell ref="AZ9:BA9"/>
    <mergeCell ref="C10:D10"/>
    <mergeCell ref="F10:I10"/>
    <mergeCell ref="J10:M10"/>
    <mergeCell ref="N10:Q10"/>
    <mergeCell ref="R10:U10"/>
    <mergeCell ref="AF9:AG9"/>
    <mergeCell ref="AH9:AI9"/>
    <mergeCell ref="AJ9:AK9"/>
    <mergeCell ref="AL9:AM9"/>
    <mergeCell ref="AN9:AO9"/>
    <mergeCell ref="AP9:AQ9"/>
    <mergeCell ref="T9:U9"/>
    <mergeCell ref="V9:W9"/>
    <mergeCell ref="X9:Y9"/>
    <mergeCell ref="Z9:AA9"/>
    <mergeCell ref="AB9:AC9"/>
    <mergeCell ref="AD9:AE9"/>
    <mergeCell ref="H9:I9"/>
    <mergeCell ref="J9:K9"/>
    <mergeCell ref="L9:M9"/>
    <mergeCell ref="N9:O9"/>
    <mergeCell ref="B18:C19"/>
    <mergeCell ref="D18:D19"/>
    <mergeCell ref="B21:C22"/>
    <mergeCell ref="D21:D22"/>
    <mergeCell ref="B24:C24"/>
    <mergeCell ref="B25:C25"/>
    <mergeCell ref="AT10:AW10"/>
    <mergeCell ref="AX10:BA10"/>
    <mergeCell ref="B11:D11"/>
    <mergeCell ref="B12:C13"/>
    <mergeCell ref="D12:D13"/>
    <mergeCell ref="B15:C16"/>
    <mergeCell ref="D15:D16"/>
    <mergeCell ref="V10:Y10"/>
    <mergeCell ref="Z10:AC10"/>
    <mergeCell ref="AD10:AG10"/>
    <mergeCell ref="AH10:AK10"/>
    <mergeCell ref="AL10:AO10"/>
    <mergeCell ref="AP10:AS10"/>
    <mergeCell ref="B34:D34"/>
    <mergeCell ref="B37:D37"/>
    <mergeCell ref="B38:D38"/>
    <mergeCell ref="B27:C27"/>
    <mergeCell ref="B28:C28"/>
    <mergeCell ref="B30:D30"/>
    <mergeCell ref="B31:D31"/>
    <mergeCell ref="B32:D32"/>
    <mergeCell ref="B33:D33"/>
  </mergeCells>
  <conditionalFormatting sqref="D15">
    <cfRule type="cellIs" dxfId="95" priority="4" operator="lessThan">
      <formula>0</formula>
    </cfRule>
    <cfRule type="cellIs" dxfId="94" priority="5" operator="greaterThan">
      <formula>0</formula>
    </cfRule>
    <cfRule type="cellIs" dxfId="93" priority="6" operator="greaterThan">
      <formula>600</formula>
    </cfRule>
  </conditionalFormatting>
  <conditionalFormatting sqref="D18">
    <cfRule type="cellIs" dxfId="92" priority="1" operator="lessThan">
      <formula>0</formula>
    </cfRule>
    <cfRule type="cellIs" dxfId="91" priority="2" operator="greaterThan">
      <formula>0</formula>
    </cfRule>
    <cfRule type="cellIs" dxfId="90" priority="3" operator="greaterThan">
      <formula>600</formula>
    </cfRule>
  </conditionalFormatting>
  <conditionalFormatting sqref="F8">
    <cfRule type="cellIs" dxfId="89" priority="10" operator="lessThan">
      <formula>0</formula>
    </cfRule>
    <cfRule type="cellIs" dxfId="88" priority="11" operator="greaterThan">
      <formula>0</formula>
    </cfRule>
    <cfRule type="cellIs" dxfId="87" priority="12" operator="greaterThan">
      <formula>600</formula>
    </cfRule>
  </conditionalFormatting>
  <conditionalFormatting sqref="J8 N8 R8 V8 Z8 AD8 AH8 AL8 AP8 AT8 AX8">
    <cfRule type="cellIs" dxfId="86" priority="7" operator="lessThan">
      <formula>0</formula>
    </cfRule>
    <cfRule type="cellIs" dxfId="85" priority="8" operator="greaterThan">
      <formula>0</formula>
    </cfRule>
    <cfRule type="cellIs" dxfId="84" priority="9" operator="greaterThan">
      <formula>600</formula>
    </cfRule>
  </conditionalFormatting>
  <hyperlinks>
    <hyperlink ref="B37" r:id="rId1" xr:uid="{B633EFD0-D160-4647-9600-6730A75622E1}"/>
    <hyperlink ref="B38" r:id="rId2" xr:uid="{B45381EB-3327-4E31-8BFA-FD1C70F3FB8C}"/>
  </hyperlinks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D7B907-7010-49A8-97B9-3D86EE1D4E09}">
  <dimension ref="A1:BA53"/>
  <sheetViews>
    <sheetView defaultGridColor="0" colorId="9" zoomScaleNormal="100" workbookViewId="0">
      <pane xSplit="5" ySplit="11" topLeftCell="F12" activePane="bottomRight" state="frozen"/>
      <selection activeCell="K36" sqref="K36"/>
      <selection pane="topRight" activeCell="K36" sqref="K36"/>
      <selection pane="bottomLeft" activeCell="K36" sqref="K36"/>
      <selection pane="bottomRight" activeCell="O27" sqref="O27"/>
    </sheetView>
  </sheetViews>
  <sheetFormatPr defaultRowHeight="15" x14ac:dyDescent="0.25"/>
  <cols>
    <col min="1" max="1" width="1.140625" style="1" customWidth="1"/>
    <col min="2" max="3" width="15.140625" style="1" customWidth="1"/>
    <col min="4" max="4" width="18.85546875" style="1" customWidth="1"/>
    <col min="5" max="5" width="1.140625" style="1" customWidth="1"/>
    <col min="6" max="6" width="4.5703125" style="1" customWidth="1"/>
    <col min="7" max="7" width="13.7109375" style="1" customWidth="1"/>
    <col min="8" max="9" width="4.5703125" style="4" customWidth="1"/>
    <col min="10" max="10" width="4.5703125" style="1" customWidth="1"/>
    <col min="11" max="11" width="13.7109375" style="1" customWidth="1"/>
    <col min="12" max="14" width="4.5703125" style="1" customWidth="1"/>
    <col min="15" max="15" width="13.7109375" style="1" customWidth="1"/>
    <col min="16" max="18" width="4.5703125" style="1" customWidth="1"/>
    <col min="19" max="19" width="13.7109375" style="1" customWidth="1"/>
    <col min="20" max="22" width="4.5703125" style="1" customWidth="1"/>
    <col min="23" max="23" width="13.7109375" style="1" customWidth="1"/>
    <col min="24" max="26" width="4.5703125" style="1" customWidth="1"/>
    <col min="27" max="27" width="13.7109375" style="1" customWidth="1"/>
    <col min="28" max="30" width="4.5703125" style="1" customWidth="1"/>
    <col min="31" max="31" width="13.7109375" style="1" customWidth="1"/>
    <col min="32" max="34" width="4.5703125" style="1" customWidth="1"/>
    <col min="35" max="35" width="13.7109375" style="1" customWidth="1"/>
    <col min="36" max="38" width="4.5703125" style="1" customWidth="1"/>
    <col min="39" max="39" width="13.7109375" style="1" customWidth="1"/>
    <col min="40" max="42" width="4.5703125" style="1" customWidth="1"/>
    <col min="43" max="43" width="13.7109375" style="1" customWidth="1"/>
    <col min="44" max="46" width="4.5703125" style="1" customWidth="1"/>
    <col min="47" max="47" width="13.7109375" style="1" customWidth="1"/>
    <col min="48" max="50" width="4.5703125" style="1" customWidth="1"/>
    <col min="51" max="51" width="13.7109375" style="1" customWidth="1"/>
    <col min="52" max="53" width="4.5703125" style="1" customWidth="1"/>
  </cols>
  <sheetData>
    <row r="1" spans="1:53" ht="18" customHeight="1" thickBot="1" x14ac:dyDescent="0.3">
      <c r="B1" s="109" t="s">
        <v>42</v>
      </c>
      <c r="C1" s="109"/>
      <c r="D1" s="109"/>
      <c r="E1" s="109"/>
      <c r="F1" s="163" t="s">
        <v>38</v>
      </c>
      <c r="G1" s="163"/>
      <c r="H1" s="163"/>
      <c r="I1" s="163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164"/>
      <c r="AA1" s="164"/>
      <c r="AB1" s="164"/>
      <c r="AC1" s="164"/>
      <c r="AD1" s="164"/>
      <c r="AE1" s="164"/>
      <c r="AF1" s="164"/>
      <c r="AG1" s="164"/>
      <c r="AH1" s="164"/>
      <c r="AI1" s="164"/>
      <c r="AJ1" s="164"/>
      <c r="AK1" s="164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</row>
    <row r="2" spans="1:53" ht="17.25" customHeight="1" x14ac:dyDescent="0.25">
      <c r="B2" s="109"/>
      <c r="C2" s="109"/>
      <c r="D2" s="109"/>
      <c r="E2" s="109"/>
      <c r="F2" s="101" t="s">
        <v>40</v>
      </c>
      <c r="G2" s="102"/>
      <c r="H2" s="103" t="s">
        <v>41</v>
      </c>
      <c r="I2" s="104"/>
      <c r="J2" s="101" t="s">
        <v>40</v>
      </c>
      <c r="K2" s="102"/>
      <c r="L2" s="103" t="s">
        <v>41</v>
      </c>
      <c r="M2" s="104"/>
      <c r="N2" s="101" t="s">
        <v>40</v>
      </c>
      <c r="O2" s="102"/>
      <c r="P2" s="103" t="s">
        <v>41</v>
      </c>
      <c r="Q2" s="104"/>
      <c r="R2" s="101" t="s">
        <v>40</v>
      </c>
      <c r="S2" s="102"/>
      <c r="T2" s="103" t="s">
        <v>41</v>
      </c>
      <c r="U2" s="104"/>
      <c r="V2" s="101" t="s">
        <v>40</v>
      </c>
      <c r="W2" s="102"/>
      <c r="X2" s="103" t="s">
        <v>41</v>
      </c>
      <c r="Y2" s="104"/>
      <c r="Z2" s="101" t="s">
        <v>40</v>
      </c>
      <c r="AA2" s="102"/>
      <c r="AB2" s="103" t="s">
        <v>41</v>
      </c>
      <c r="AC2" s="104"/>
      <c r="AD2" s="101" t="s">
        <v>40</v>
      </c>
      <c r="AE2" s="102"/>
      <c r="AF2" s="103" t="s">
        <v>41</v>
      </c>
      <c r="AG2" s="104"/>
      <c r="AH2" s="101" t="s">
        <v>40</v>
      </c>
      <c r="AI2" s="102"/>
      <c r="AJ2" s="103" t="s">
        <v>41</v>
      </c>
      <c r="AK2" s="104"/>
      <c r="AL2" s="101" t="s">
        <v>40</v>
      </c>
      <c r="AM2" s="102"/>
      <c r="AN2" s="103" t="s">
        <v>41</v>
      </c>
      <c r="AO2" s="104"/>
      <c r="AP2" s="101" t="s">
        <v>40</v>
      </c>
      <c r="AQ2" s="102"/>
      <c r="AR2" s="103" t="s">
        <v>41</v>
      </c>
      <c r="AS2" s="104"/>
      <c r="AT2" s="101" t="s">
        <v>40</v>
      </c>
      <c r="AU2" s="102"/>
      <c r="AV2" s="103" t="s">
        <v>41</v>
      </c>
      <c r="AW2" s="104"/>
      <c r="AX2" s="101" t="s">
        <v>40</v>
      </c>
      <c r="AY2" s="102"/>
      <c r="AZ2" s="103" t="s">
        <v>41</v>
      </c>
      <c r="BA2" s="104"/>
    </row>
    <row r="3" spans="1:53" ht="18" customHeight="1" thickBot="1" x14ac:dyDescent="0.3">
      <c r="B3" s="109"/>
      <c r="C3" s="109"/>
      <c r="D3" s="109"/>
      <c r="E3" s="109"/>
      <c r="F3" s="105"/>
      <c r="G3" s="106"/>
      <c r="H3" s="107" t="e">
        <f>(F8 / F3)</f>
        <v>#DIV/0!</v>
      </c>
      <c r="I3" s="108"/>
      <c r="J3" s="105"/>
      <c r="K3" s="106"/>
      <c r="L3" s="107" t="e">
        <f t="shared" ref="L3" si="0">(J8 / J3)</f>
        <v>#DIV/0!</v>
      </c>
      <c r="M3" s="108"/>
      <c r="N3" s="105"/>
      <c r="O3" s="106"/>
      <c r="P3" s="107" t="e">
        <f t="shared" ref="P3" si="1">(N8 / N3)</f>
        <v>#DIV/0!</v>
      </c>
      <c r="Q3" s="108"/>
      <c r="R3" s="105"/>
      <c r="S3" s="106"/>
      <c r="T3" s="107" t="e">
        <f t="shared" ref="T3" si="2">(R8 / R3)</f>
        <v>#DIV/0!</v>
      </c>
      <c r="U3" s="108"/>
      <c r="V3" s="105"/>
      <c r="W3" s="106"/>
      <c r="X3" s="107" t="e">
        <f t="shared" ref="X3" si="3">(V8 / V3)</f>
        <v>#DIV/0!</v>
      </c>
      <c r="Y3" s="108"/>
      <c r="Z3" s="105"/>
      <c r="AA3" s="106"/>
      <c r="AB3" s="107" t="e">
        <f t="shared" ref="AB3" si="4">(Z8 / Z3)</f>
        <v>#DIV/0!</v>
      </c>
      <c r="AC3" s="108"/>
      <c r="AD3" s="105"/>
      <c r="AE3" s="106"/>
      <c r="AF3" s="107" t="e">
        <f t="shared" ref="AF3" si="5">(AD8 / AD3)</f>
        <v>#DIV/0!</v>
      </c>
      <c r="AG3" s="108"/>
      <c r="AH3" s="105"/>
      <c r="AI3" s="106"/>
      <c r="AJ3" s="107" t="e">
        <f t="shared" ref="AJ3" si="6">(AH8 / AH3)</f>
        <v>#DIV/0!</v>
      </c>
      <c r="AK3" s="108"/>
      <c r="AL3" s="105"/>
      <c r="AM3" s="106"/>
      <c r="AN3" s="107" t="e">
        <f t="shared" ref="AN3" si="7">(AL8 / AL3)</f>
        <v>#DIV/0!</v>
      </c>
      <c r="AO3" s="108"/>
      <c r="AP3" s="105"/>
      <c r="AQ3" s="106"/>
      <c r="AR3" s="107" t="e">
        <f t="shared" ref="AR3" si="8">(AP8 / AP3)</f>
        <v>#DIV/0!</v>
      </c>
      <c r="AS3" s="108"/>
      <c r="AT3" s="105"/>
      <c r="AU3" s="106"/>
      <c r="AV3" s="107" t="e">
        <f>(AT8 / AT3)</f>
        <v>#DIV/0!</v>
      </c>
      <c r="AW3" s="108"/>
      <c r="AX3" s="105"/>
      <c r="AY3" s="106"/>
      <c r="AZ3" s="107" t="e">
        <f t="shared" ref="AZ3" si="9">(AX8 / AX3)</f>
        <v>#DIV/0!</v>
      </c>
      <c r="BA3" s="108"/>
    </row>
    <row r="4" spans="1:53" ht="17.25" x14ac:dyDescent="0.3">
      <c r="B4" s="66" t="e" vm="1">
        <v>#VALUE!</v>
      </c>
      <c r="C4" s="66"/>
      <c r="D4" s="66"/>
      <c r="E4" s="2"/>
      <c r="F4" s="165" t="s">
        <v>0</v>
      </c>
      <c r="G4" s="166"/>
      <c r="H4" s="166"/>
      <c r="I4" s="167"/>
      <c r="J4" s="160" t="s">
        <v>0</v>
      </c>
      <c r="K4" s="161"/>
      <c r="L4" s="161"/>
      <c r="M4" s="162"/>
      <c r="N4" s="160" t="s">
        <v>0</v>
      </c>
      <c r="O4" s="161"/>
      <c r="P4" s="161"/>
      <c r="Q4" s="162"/>
      <c r="R4" s="160" t="s">
        <v>0</v>
      </c>
      <c r="S4" s="161"/>
      <c r="T4" s="161"/>
      <c r="U4" s="162"/>
      <c r="V4" s="160" t="s">
        <v>0</v>
      </c>
      <c r="W4" s="161"/>
      <c r="X4" s="161"/>
      <c r="Y4" s="162"/>
      <c r="Z4" s="160" t="s">
        <v>0</v>
      </c>
      <c r="AA4" s="161"/>
      <c r="AB4" s="161"/>
      <c r="AC4" s="162"/>
      <c r="AD4" s="160" t="s">
        <v>0</v>
      </c>
      <c r="AE4" s="161"/>
      <c r="AF4" s="161"/>
      <c r="AG4" s="162"/>
      <c r="AH4" s="160" t="s">
        <v>0</v>
      </c>
      <c r="AI4" s="161"/>
      <c r="AJ4" s="161"/>
      <c r="AK4" s="162"/>
      <c r="AL4" s="160" t="s">
        <v>0</v>
      </c>
      <c r="AM4" s="161"/>
      <c r="AN4" s="161"/>
      <c r="AO4" s="162"/>
      <c r="AP4" s="160" t="s">
        <v>0</v>
      </c>
      <c r="AQ4" s="161"/>
      <c r="AR4" s="161"/>
      <c r="AS4" s="162"/>
      <c r="AT4" s="160" t="s">
        <v>0</v>
      </c>
      <c r="AU4" s="161"/>
      <c r="AV4" s="161"/>
      <c r="AW4" s="162"/>
      <c r="AX4" s="160" t="s">
        <v>0</v>
      </c>
      <c r="AY4" s="161"/>
      <c r="AZ4" s="161"/>
      <c r="BA4" s="162"/>
    </row>
    <row r="5" spans="1:53" ht="17.25" x14ac:dyDescent="0.3">
      <c r="B5" s="66"/>
      <c r="C5" s="66"/>
      <c r="D5" s="66"/>
      <c r="E5" s="2"/>
      <c r="F5" s="152" t="s">
        <v>1</v>
      </c>
      <c r="G5" s="153"/>
      <c r="H5" s="154"/>
      <c r="I5" s="155"/>
      <c r="J5" s="152" t="s">
        <v>1</v>
      </c>
      <c r="K5" s="153"/>
      <c r="L5" s="154"/>
      <c r="M5" s="155"/>
      <c r="N5" s="152" t="s">
        <v>1</v>
      </c>
      <c r="O5" s="153"/>
      <c r="P5" s="154"/>
      <c r="Q5" s="155"/>
      <c r="R5" s="152" t="s">
        <v>1</v>
      </c>
      <c r="S5" s="153"/>
      <c r="T5" s="154"/>
      <c r="U5" s="155"/>
      <c r="V5" s="152" t="s">
        <v>1</v>
      </c>
      <c r="W5" s="153"/>
      <c r="X5" s="154"/>
      <c r="Y5" s="155"/>
      <c r="Z5" s="152" t="s">
        <v>1</v>
      </c>
      <c r="AA5" s="153"/>
      <c r="AB5" s="154"/>
      <c r="AC5" s="155"/>
      <c r="AD5" s="152" t="s">
        <v>1</v>
      </c>
      <c r="AE5" s="153"/>
      <c r="AF5" s="154"/>
      <c r="AG5" s="155"/>
      <c r="AH5" s="152" t="s">
        <v>1</v>
      </c>
      <c r="AI5" s="153"/>
      <c r="AJ5" s="154"/>
      <c r="AK5" s="155"/>
      <c r="AL5" s="152" t="s">
        <v>1</v>
      </c>
      <c r="AM5" s="153"/>
      <c r="AN5" s="154"/>
      <c r="AO5" s="155"/>
      <c r="AP5" s="152" t="s">
        <v>1</v>
      </c>
      <c r="AQ5" s="153"/>
      <c r="AR5" s="154"/>
      <c r="AS5" s="155"/>
      <c r="AT5" s="152" t="s">
        <v>1</v>
      </c>
      <c r="AU5" s="153"/>
      <c r="AV5" s="154"/>
      <c r="AW5" s="155"/>
      <c r="AX5" s="152" t="s">
        <v>1</v>
      </c>
      <c r="AY5" s="153"/>
      <c r="AZ5" s="154"/>
      <c r="BA5" s="155"/>
    </row>
    <row r="6" spans="1:53" ht="18" thickBot="1" x14ac:dyDescent="0.35">
      <c r="B6" s="66"/>
      <c r="C6" s="66"/>
      <c r="D6" s="66"/>
      <c r="E6" s="2"/>
      <c r="F6" s="158" t="s">
        <v>2</v>
      </c>
      <c r="G6" s="159"/>
      <c r="H6" s="156"/>
      <c r="I6" s="157"/>
      <c r="J6" s="158" t="s">
        <v>2</v>
      </c>
      <c r="K6" s="159"/>
      <c r="L6" s="156"/>
      <c r="M6" s="157"/>
      <c r="N6" s="158" t="s">
        <v>2</v>
      </c>
      <c r="O6" s="159"/>
      <c r="P6" s="156"/>
      <c r="Q6" s="157"/>
      <c r="R6" s="158" t="s">
        <v>2</v>
      </c>
      <c r="S6" s="159"/>
      <c r="T6" s="156"/>
      <c r="U6" s="157"/>
      <c r="V6" s="158" t="s">
        <v>2</v>
      </c>
      <c r="W6" s="159"/>
      <c r="X6" s="156"/>
      <c r="Y6" s="157"/>
      <c r="Z6" s="158" t="s">
        <v>2</v>
      </c>
      <c r="AA6" s="159"/>
      <c r="AB6" s="156"/>
      <c r="AC6" s="157"/>
      <c r="AD6" s="158" t="s">
        <v>2</v>
      </c>
      <c r="AE6" s="159"/>
      <c r="AF6" s="156"/>
      <c r="AG6" s="157"/>
      <c r="AH6" s="158" t="s">
        <v>2</v>
      </c>
      <c r="AI6" s="159"/>
      <c r="AJ6" s="156"/>
      <c r="AK6" s="157"/>
      <c r="AL6" s="158" t="s">
        <v>2</v>
      </c>
      <c r="AM6" s="159"/>
      <c r="AN6" s="156"/>
      <c r="AO6" s="157"/>
      <c r="AP6" s="158" t="s">
        <v>2</v>
      </c>
      <c r="AQ6" s="159"/>
      <c r="AR6" s="156"/>
      <c r="AS6" s="157"/>
      <c r="AT6" s="158" t="s">
        <v>2</v>
      </c>
      <c r="AU6" s="159"/>
      <c r="AV6" s="156"/>
      <c r="AW6" s="157"/>
      <c r="AX6" s="158" t="s">
        <v>2</v>
      </c>
      <c r="AY6" s="159"/>
      <c r="AZ6" s="156"/>
      <c r="BA6" s="157"/>
    </row>
    <row r="7" spans="1:53" ht="17.25" x14ac:dyDescent="0.25">
      <c r="A7" s="4"/>
      <c r="B7" s="66"/>
      <c r="C7" s="66"/>
      <c r="D7" s="66"/>
      <c r="E7" s="4"/>
      <c r="F7" s="149" t="s">
        <v>3</v>
      </c>
      <c r="G7" s="150"/>
      <c r="H7" s="5" t="s">
        <v>4</v>
      </c>
      <c r="I7" s="6" t="s">
        <v>5</v>
      </c>
      <c r="J7" s="149" t="s">
        <v>3</v>
      </c>
      <c r="K7" s="150"/>
      <c r="L7" s="5" t="s">
        <v>4</v>
      </c>
      <c r="M7" s="6" t="s">
        <v>5</v>
      </c>
      <c r="N7" s="149" t="s">
        <v>3</v>
      </c>
      <c r="O7" s="150"/>
      <c r="P7" s="5" t="s">
        <v>4</v>
      </c>
      <c r="Q7" s="6" t="s">
        <v>5</v>
      </c>
      <c r="R7" s="149" t="s">
        <v>3</v>
      </c>
      <c r="S7" s="150"/>
      <c r="T7" s="5" t="s">
        <v>4</v>
      </c>
      <c r="U7" s="6" t="s">
        <v>5</v>
      </c>
      <c r="V7" s="149" t="s">
        <v>3</v>
      </c>
      <c r="W7" s="150"/>
      <c r="X7" s="5" t="s">
        <v>4</v>
      </c>
      <c r="Y7" s="6" t="s">
        <v>5</v>
      </c>
      <c r="Z7" s="149" t="s">
        <v>3</v>
      </c>
      <c r="AA7" s="150"/>
      <c r="AB7" s="5" t="s">
        <v>4</v>
      </c>
      <c r="AC7" s="6" t="s">
        <v>5</v>
      </c>
      <c r="AD7" s="149" t="s">
        <v>3</v>
      </c>
      <c r="AE7" s="150"/>
      <c r="AF7" s="5" t="s">
        <v>4</v>
      </c>
      <c r="AG7" s="6" t="s">
        <v>5</v>
      </c>
      <c r="AH7" s="149" t="s">
        <v>3</v>
      </c>
      <c r="AI7" s="150"/>
      <c r="AJ7" s="5" t="s">
        <v>4</v>
      </c>
      <c r="AK7" s="6" t="s">
        <v>5</v>
      </c>
      <c r="AL7" s="149" t="s">
        <v>3</v>
      </c>
      <c r="AM7" s="150"/>
      <c r="AN7" s="5" t="s">
        <v>4</v>
      </c>
      <c r="AO7" s="6" t="s">
        <v>5</v>
      </c>
      <c r="AP7" s="149" t="s">
        <v>3</v>
      </c>
      <c r="AQ7" s="150"/>
      <c r="AR7" s="5" t="s">
        <v>4</v>
      </c>
      <c r="AS7" s="6" t="s">
        <v>5</v>
      </c>
      <c r="AT7" s="149" t="s">
        <v>3</v>
      </c>
      <c r="AU7" s="150"/>
      <c r="AV7" s="5" t="s">
        <v>4</v>
      </c>
      <c r="AW7" s="6" t="s">
        <v>5</v>
      </c>
      <c r="AX7" s="149" t="s">
        <v>3</v>
      </c>
      <c r="AY7" s="150"/>
      <c r="AZ7" s="5" t="s">
        <v>4</v>
      </c>
      <c r="BA7" s="6" t="s">
        <v>5</v>
      </c>
    </row>
    <row r="8" spans="1:53" ht="19.5" thickBot="1" x14ac:dyDescent="0.3">
      <c r="B8" s="66"/>
      <c r="C8" s="66"/>
      <c r="D8" s="66"/>
      <c r="F8" s="151">
        <f>SUM(G12:G39)-H5-H6</f>
        <v>0</v>
      </c>
      <c r="G8" s="129"/>
      <c r="H8" s="7">
        <f>SUM(H12:H39)</f>
        <v>0</v>
      </c>
      <c r="I8" s="8">
        <f>SUM(I12:I39)</f>
        <v>0</v>
      </c>
      <c r="J8" s="151">
        <f t="shared" ref="J8" si="10">SUM(K12:K39)-L5-L6</f>
        <v>0</v>
      </c>
      <c r="K8" s="129"/>
      <c r="L8" s="7">
        <f t="shared" ref="L8:M8" si="11">SUM(L12:L39)</f>
        <v>0</v>
      </c>
      <c r="M8" s="8">
        <f t="shared" si="11"/>
        <v>0</v>
      </c>
      <c r="N8" s="151">
        <f>SUM(O12:O39)-P5-P6</f>
        <v>0</v>
      </c>
      <c r="O8" s="129"/>
      <c r="P8" s="7">
        <f t="shared" ref="P8:Q8" si="12">SUM(P12:P39)</f>
        <v>0</v>
      </c>
      <c r="Q8" s="8">
        <f t="shared" si="12"/>
        <v>0</v>
      </c>
      <c r="R8" s="151">
        <f t="shared" ref="R8" si="13">SUM(S12:S39)-T5-T6</f>
        <v>0</v>
      </c>
      <c r="S8" s="129"/>
      <c r="T8" s="7">
        <f t="shared" ref="T8:U8" si="14">SUM(T12:T39)</f>
        <v>0</v>
      </c>
      <c r="U8" s="8">
        <f t="shared" si="14"/>
        <v>0</v>
      </c>
      <c r="V8" s="151">
        <f t="shared" ref="V8" si="15">SUM(W12:W39)-X5-X6</f>
        <v>0</v>
      </c>
      <c r="W8" s="129"/>
      <c r="X8" s="7">
        <f t="shared" ref="X8:Y8" si="16">SUM(X12:X39)</f>
        <v>0</v>
      </c>
      <c r="Y8" s="8">
        <f t="shared" si="16"/>
        <v>0</v>
      </c>
      <c r="Z8" s="151">
        <f t="shared" ref="Z8" si="17">SUM(AA12:AA39)-AB5-AB6</f>
        <v>0</v>
      </c>
      <c r="AA8" s="129"/>
      <c r="AB8" s="7">
        <f t="shared" ref="AB8:AC8" si="18">SUM(AB12:AB39)</f>
        <v>0</v>
      </c>
      <c r="AC8" s="8">
        <f t="shared" si="18"/>
        <v>0</v>
      </c>
      <c r="AD8" s="151">
        <f t="shared" ref="AD8" si="19">SUM(AE12:AE39)-AF5-AF6</f>
        <v>0</v>
      </c>
      <c r="AE8" s="129"/>
      <c r="AF8" s="7">
        <f t="shared" ref="AF8:AG8" si="20">SUM(AF12:AF39)</f>
        <v>0</v>
      </c>
      <c r="AG8" s="8">
        <f t="shared" si="20"/>
        <v>0</v>
      </c>
      <c r="AH8" s="151">
        <f t="shared" ref="AH8" si="21">SUM(AI12:AI39)-AJ5-AJ6</f>
        <v>0</v>
      </c>
      <c r="AI8" s="129"/>
      <c r="AJ8" s="7">
        <f t="shared" ref="AJ8:AK8" si="22">SUM(AJ12:AJ39)</f>
        <v>0</v>
      </c>
      <c r="AK8" s="8">
        <f t="shared" si="22"/>
        <v>0</v>
      </c>
      <c r="AL8" s="151">
        <f t="shared" ref="AL8" si="23">SUM(AM12:AM39)-AN5-AN6</f>
        <v>0</v>
      </c>
      <c r="AM8" s="129"/>
      <c r="AN8" s="7">
        <f t="shared" ref="AN8:AO8" si="24">SUM(AN12:AN39)</f>
        <v>0</v>
      </c>
      <c r="AO8" s="8">
        <f t="shared" si="24"/>
        <v>0</v>
      </c>
      <c r="AP8" s="151">
        <f t="shared" ref="AP8" si="25">SUM(AQ12:AQ39)-AR5-AR6</f>
        <v>0</v>
      </c>
      <c r="AQ8" s="129"/>
      <c r="AR8" s="7">
        <f t="shared" ref="AR8:AS8" si="26">SUM(AR12:AR39)</f>
        <v>0</v>
      </c>
      <c r="AS8" s="8">
        <f t="shared" si="26"/>
        <v>0</v>
      </c>
      <c r="AT8" s="151">
        <f t="shared" ref="AT8" si="27">SUM(AU12:AU39)-AV5-AV6</f>
        <v>0</v>
      </c>
      <c r="AU8" s="129"/>
      <c r="AV8" s="7">
        <f t="shared" ref="AV8:AW8" si="28">SUM(AV12:AV39)</f>
        <v>0</v>
      </c>
      <c r="AW8" s="8">
        <f t="shared" si="28"/>
        <v>0</v>
      </c>
      <c r="AX8" s="151">
        <f t="shared" ref="AX8" si="29">SUM(AY12:AY39)-AZ5-AZ6</f>
        <v>0</v>
      </c>
      <c r="AY8" s="129"/>
      <c r="AZ8" s="7">
        <f t="shared" ref="AZ8:BA8" si="30">SUM(AZ12:AZ39)</f>
        <v>0</v>
      </c>
      <c r="BA8" s="8">
        <f t="shared" si="30"/>
        <v>0</v>
      </c>
    </row>
    <row r="9" spans="1:53" ht="15.75" thickBot="1" x14ac:dyDescent="0.3">
      <c r="B9" s="66"/>
      <c r="C9" s="66"/>
      <c r="D9" s="66"/>
      <c r="F9" s="145" t="s">
        <v>6</v>
      </c>
      <c r="G9" s="146"/>
      <c r="H9" s="147">
        <f>SUM(H8,I8)</f>
        <v>0</v>
      </c>
      <c r="I9" s="148"/>
      <c r="J9" s="139" t="s">
        <v>6</v>
      </c>
      <c r="K9" s="140"/>
      <c r="L9" s="137">
        <f t="shared" ref="L9" si="31">SUM(L8,M8)</f>
        <v>0</v>
      </c>
      <c r="M9" s="138"/>
      <c r="N9" s="139" t="s">
        <v>6</v>
      </c>
      <c r="O9" s="140"/>
      <c r="P9" s="137">
        <f t="shared" ref="P9" si="32">SUM(P8,Q8)</f>
        <v>0</v>
      </c>
      <c r="Q9" s="138"/>
      <c r="R9" s="139" t="s">
        <v>6</v>
      </c>
      <c r="S9" s="140"/>
      <c r="T9" s="137">
        <f t="shared" ref="T9" si="33">SUM(T8,U8)</f>
        <v>0</v>
      </c>
      <c r="U9" s="138"/>
      <c r="V9" s="139" t="s">
        <v>6</v>
      </c>
      <c r="W9" s="140"/>
      <c r="X9" s="137">
        <f t="shared" ref="X9" si="34">SUM(X8,Y8)</f>
        <v>0</v>
      </c>
      <c r="Y9" s="138"/>
      <c r="Z9" s="139" t="s">
        <v>6</v>
      </c>
      <c r="AA9" s="140"/>
      <c r="AB9" s="137">
        <f t="shared" ref="AB9" si="35">SUM(AB8,AC8)</f>
        <v>0</v>
      </c>
      <c r="AC9" s="138"/>
      <c r="AD9" s="139" t="s">
        <v>6</v>
      </c>
      <c r="AE9" s="140"/>
      <c r="AF9" s="137">
        <f t="shared" ref="AF9" si="36">SUM(AF8,AG8)</f>
        <v>0</v>
      </c>
      <c r="AG9" s="138"/>
      <c r="AH9" s="139" t="s">
        <v>6</v>
      </c>
      <c r="AI9" s="140"/>
      <c r="AJ9" s="137">
        <f t="shared" ref="AJ9" si="37">SUM(AJ8,AK8)</f>
        <v>0</v>
      </c>
      <c r="AK9" s="138"/>
      <c r="AL9" s="139" t="s">
        <v>6</v>
      </c>
      <c r="AM9" s="140"/>
      <c r="AN9" s="137">
        <f t="shared" ref="AN9" si="38">SUM(AN8,AO8)</f>
        <v>0</v>
      </c>
      <c r="AO9" s="138"/>
      <c r="AP9" s="139" t="s">
        <v>6</v>
      </c>
      <c r="AQ9" s="140"/>
      <c r="AR9" s="137">
        <f t="shared" ref="AR9" si="39">SUM(AR8,AS8)</f>
        <v>0</v>
      </c>
      <c r="AS9" s="138"/>
      <c r="AT9" s="139" t="s">
        <v>6</v>
      </c>
      <c r="AU9" s="140"/>
      <c r="AV9" s="137">
        <f t="shared" ref="AV9" si="40">SUM(AV8,AW8)</f>
        <v>0</v>
      </c>
      <c r="AW9" s="138"/>
      <c r="AX9" s="139" t="s">
        <v>6</v>
      </c>
      <c r="AY9" s="140"/>
      <c r="AZ9" s="137">
        <f t="shared" ref="AZ9" si="41">SUM(AZ8,BA8)</f>
        <v>0</v>
      </c>
      <c r="BA9" s="138"/>
    </row>
    <row r="10" spans="1:53" ht="17.25" x14ac:dyDescent="0.25">
      <c r="B10" s="9" t="s">
        <v>7</v>
      </c>
      <c r="C10" s="141"/>
      <c r="D10" s="141"/>
      <c r="E10" s="10"/>
      <c r="F10" s="142" t="s">
        <v>8</v>
      </c>
      <c r="G10" s="143"/>
      <c r="H10" s="143"/>
      <c r="I10" s="144"/>
      <c r="J10" s="134" t="s">
        <v>9</v>
      </c>
      <c r="K10" s="135"/>
      <c r="L10" s="135"/>
      <c r="M10" s="136"/>
      <c r="N10" s="134" t="s">
        <v>10</v>
      </c>
      <c r="O10" s="135"/>
      <c r="P10" s="135"/>
      <c r="Q10" s="136"/>
      <c r="R10" s="134" t="s">
        <v>11</v>
      </c>
      <c r="S10" s="135"/>
      <c r="T10" s="135"/>
      <c r="U10" s="136"/>
      <c r="V10" s="134" t="s">
        <v>12</v>
      </c>
      <c r="W10" s="135"/>
      <c r="X10" s="135"/>
      <c r="Y10" s="136"/>
      <c r="Z10" s="134" t="s">
        <v>13</v>
      </c>
      <c r="AA10" s="135"/>
      <c r="AB10" s="135"/>
      <c r="AC10" s="136"/>
      <c r="AD10" s="134" t="s">
        <v>14</v>
      </c>
      <c r="AE10" s="135"/>
      <c r="AF10" s="135"/>
      <c r="AG10" s="136"/>
      <c r="AH10" s="134" t="s">
        <v>15</v>
      </c>
      <c r="AI10" s="135"/>
      <c r="AJ10" s="135"/>
      <c r="AK10" s="136"/>
      <c r="AL10" s="134" t="s">
        <v>16</v>
      </c>
      <c r="AM10" s="135"/>
      <c r="AN10" s="135"/>
      <c r="AO10" s="136"/>
      <c r="AP10" s="134" t="s">
        <v>17</v>
      </c>
      <c r="AQ10" s="135"/>
      <c r="AR10" s="135"/>
      <c r="AS10" s="136"/>
      <c r="AT10" s="134" t="s">
        <v>18</v>
      </c>
      <c r="AU10" s="135"/>
      <c r="AV10" s="135"/>
      <c r="AW10" s="136"/>
      <c r="AX10" s="134" t="s">
        <v>19</v>
      </c>
      <c r="AY10" s="135"/>
      <c r="AZ10" s="135"/>
      <c r="BA10" s="136"/>
    </row>
    <row r="11" spans="1:53" ht="15.75" thickBot="1" x14ac:dyDescent="0.3">
      <c r="B11" s="66"/>
      <c r="C11" s="66"/>
      <c r="D11" s="66"/>
      <c r="F11" s="11" t="s">
        <v>20</v>
      </c>
      <c r="G11" s="12" t="s">
        <v>21</v>
      </c>
      <c r="H11" s="13" t="s">
        <v>22</v>
      </c>
      <c r="I11" s="14" t="s">
        <v>23</v>
      </c>
      <c r="J11" s="11" t="s">
        <v>20</v>
      </c>
      <c r="K11" s="12" t="s">
        <v>21</v>
      </c>
      <c r="L11" s="13" t="s">
        <v>22</v>
      </c>
      <c r="M11" s="14" t="s">
        <v>23</v>
      </c>
      <c r="N11" s="11" t="s">
        <v>20</v>
      </c>
      <c r="O11" s="12" t="s">
        <v>21</v>
      </c>
      <c r="P11" s="13" t="s">
        <v>22</v>
      </c>
      <c r="Q11" s="14" t="s">
        <v>23</v>
      </c>
      <c r="R11" s="11" t="s">
        <v>20</v>
      </c>
      <c r="S11" s="12" t="s">
        <v>21</v>
      </c>
      <c r="T11" s="13" t="s">
        <v>22</v>
      </c>
      <c r="U11" s="14" t="s">
        <v>23</v>
      </c>
      <c r="V11" s="11" t="s">
        <v>20</v>
      </c>
      <c r="W11" s="12" t="s">
        <v>21</v>
      </c>
      <c r="X11" s="13" t="s">
        <v>22</v>
      </c>
      <c r="Y11" s="14" t="s">
        <v>23</v>
      </c>
      <c r="Z11" s="11" t="s">
        <v>20</v>
      </c>
      <c r="AA11" s="12" t="s">
        <v>21</v>
      </c>
      <c r="AB11" s="13" t="s">
        <v>22</v>
      </c>
      <c r="AC11" s="14" t="s">
        <v>23</v>
      </c>
      <c r="AD11" s="11" t="s">
        <v>20</v>
      </c>
      <c r="AE11" s="12" t="s">
        <v>21</v>
      </c>
      <c r="AF11" s="13" t="s">
        <v>22</v>
      </c>
      <c r="AG11" s="14" t="s">
        <v>23</v>
      </c>
      <c r="AH11" s="11" t="s">
        <v>20</v>
      </c>
      <c r="AI11" s="12" t="s">
        <v>21</v>
      </c>
      <c r="AJ11" s="13" t="s">
        <v>22</v>
      </c>
      <c r="AK11" s="14" t="s">
        <v>23</v>
      </c>
      <c r="AL11" s="11" t="s">
        <v>20</v>
      </c>
      <c r="AM11" s="12" t="s">
        <v>21</v>
      </c>
      <c r="AN11" s="13" t="s">
        <v>22</v>
      </c>
      <c r="AO11" s="14" t="s">
        <v>23</v>
      </c>
      <c r="AP11" s="11" t="s">
        <v>20</v>
      </c>
      <c r="AQ11" s="12" t="s">
        <v>21</v>
      </c>
      <c r="AR11" s="13" t="s">
        <v>22</v>
      </c>
      <c r="AS11" s="14" t="s">
        <v>23</v>
      </c>
      <c r="AT11" s="11" t="s">
        <v>20</v>
      </c>
      <c r="AU11" s="12" t="s">
        <v>21</v>
      </c>
      <c r="AV11" s="13" t="s">
        <v>22</v>
      </c>
      <c r="AW11" s="14" t="s">
        <v>23</v>
      </c>
      <c r="AX11" s="11" t="s">
        <v>20</v>
      </c>
      <c r="AY11" s="12" t="s">
        <v>21</v>
      </c>
      <c r="AZ11" s="13" t="s">
        <v>22</v>
      </c>
      <c r="BA11" s="14" t="s">
        <v>23</v>
      </c>
    </row>
    <row r="12" spans="1:53" x14ac:dyDescent="0.25">
      <c r="B12" s="122" t="s">
        <v>24</v>
      </c>
      <c r="C12" s="123"/>
      <c r="D12" s="126"/>
      <c r="F12" s="15"/>
      <c r="G12" s="16"/>
      <c r="H12" s="17">
        <f>IF(G12&gt;0, 1, 0)</f>
        <v>0</v>
      </c>
      <c r="I12" s="18">
        <f>IF(G12&gt;=0, 0,1)</f>
        <v>0</v>
      </c>
      <c r="J12" s="15"/>
      <c r="K12" s="16"/>
      <c r="L12" s="17">
        <f t="shared" ref="L12:X27" si="42">IF(K12&gt;0, 1, 0)</f>
        <v>0</v>
      </c>
      <c r="M12" s="18">
        <f t="shared" ref="M12:M39" si="43">IF(K12&gt;=0, 0,1)</f>
        <v>0</v>
      </c>
      <c r="N12" s="15"/>
      <c r="O12" s="16"/>
      <c r="P12" s="17">
        <f t="shared" ref="P12" si="44">IF(O12&gt;0, 1, 0)</f>
        <v>0</v>
      </c>
      <c r="Q12" s="18">
        <f t="shared" ref="Q12:Q39" si="45">IF(O12&gt;=0, 0,1)</f>
        <v>0</v>
      </c>
      <c r="R12" s="15"/>
      <c r="S12" s="16"/>
      <c r="T12" s="17">
        <f t="shared" ref="T12" si="46">IF(S12&gt;0, 1, 0)</f>
        <v>0</v>
      </c>
      <c r="U12" s="18">
        <f t="shared" ref="U12:U39" si="47">IF(S12&gt;=0, 0,1)</f>
        <v>0</v>
      </c>
      <c r="V12" s="15"/>
      <c r="W12" s="16"/>
      <c r="X12" s="17">
        <f t="shared" ref="X12" si="48">IF(W12&gt;0, 1, 0)</f>
        <v>0</v>
      </c>
      <c r="Y12" s="18">
        <f t="shared" ref="Y12:Y39" si="49">IF(W12&gt;=0, 0,1)</f>
        <v>0</v>
      </c>
      <c r="Z12" s="15"/>
      <c r="AA12" s="16"/>
      <c r="AB12" s="17">
        <f t="shared" ref="AB12:AN27" si="50">IF(AA12&gt;0, 1, 0)</f>
        <v>0</v>
      </c>
      <c r="AC12" s="18">
        <f t="shared" ref="AC12:AC39" si="51">IF(AA12&gt;=0, 0,1)</f>
        <v>0</v>
      </c>
      <c r="AD12" s="15"/>
      <c r="AE12" s="16"/>
      <c r="AF12" s="17">
        <f t="shared" ref="AF12" si="52">IF(AE12&gt;0, 1, 0)</f>
        <v>0</v>
      </c>
      <c r="AG12" s="18">
        <f t="shared" ref="AG12:AG39" si="53">IF(AE12&gt;=0, 0,1)</f>
        <v>0</v>
      </c>
      <c r="AH12" s="15"/>
      <c r="AI12" s="16"/>
      <c r="AJ12" s="17">
        <f t="shared" ref="AJ12" si="54">IF(AI12&gt;0, 1, 0)</f>
        <v>0</v>
      </c>
      <c r="AK12" s="18">
        <f t="shared" ref="AK12:AK39" si="55">IF(AI12&gt;=0, 0,1)</f>
        <v>0</v>
      </c>
      <c r="AL12" s="15"/>
      <c r="AM12" s="16"/>
      <c r="AN12" s="17">
        <f t="shared" ref="AN12" si="56">IF(AM12&gt;0, 1, 0)</f>
        <v>0</v>
      </c>
      <c r="AO12" s="18">
        <f t="shared" ref="AO12:AO39" si="57">IF(AM12&gt;=0, 0,1)</f>
        <v>0</v>
      </c>
      <c r="AP12" s="15"/>
      <c r="AQ12" s="16"/>
      <c r="AR12" s="17">
        <f t="shared" ref="AR12:AZ27" si="58">IF(AQ12&gt;0, 1, 0)</f>
        <v>0</v>
      </c>
      <c r="AS12" s="18">
        <f t="shared" ref="AS12:AS39" si="59">IF(AQ12&gt;=0, 0,1)</f>
        <v>0</v>
      </c>
      <c r="AT12" s="15"/>
      <c r="AU12" s="16"/>
      <c r="AV12" s="17">
        <f t="shared" ref="AV12" si="60">IF(AU12&gt;0, 1, 0)</f>
        <v>0</v>
      </c>
      <c r="AW12" s="18">
        <f t="shared" ref="AW12:AW39" si="61">IF(AU12&gt;=0, 0,1)</f>
        <v>0</v>
      </c>
      <c r="AX12" s="15"/>
      <c r="AY12" s="16"/>
      <c r="AZ12" s="17">
        <f t="shared" ref="AZ12" si="62">IF(AY12&gt;0, 1, 0)</f>
        <v>0</v>
      </c>
      <c r="BA12" s="18">
        <f t="shared" ref="BA12:BA39" si="63">IF(AY12&gt;=0, 0,1)</f>
        <v>0</v>
      </c>
    </row>
    <row r="13" spans="1:53" ht="15.75" thickBot="1" x14ac:dyDescent="0.3">
      <c r="B13" s="124"/>
      <c r="C13" s="125"/>
      <c r="D13" s="127"/>
      <c r="F13" s="15"/>
      <c r="G13" s="16"/>
      <c r="H13" s="17">
        <f t="shared" ref="H13:H39" si="64">IF(G13&gt;0, 1, 0)</f>
        <v>0</v>
      </c>
      <c r="I13" s="18">
        <f t="shared" ref="I13:I14" si="65">IF(G13&gt;=0, 0,1)</f>
        <v>0</v>
      </c>
      <c r="J13" s="15"/>
      <c r="K13" s="16"/>
      <c r="L13" s="17">
        <f t="shared" si="42"/>
        <v>0</v>
      </c>
      <c r="M13" s="18">
        <f t="shared" si="43"/>
        <v>0</v>
      </c>
      <c r="N13" s="15"/>
      <c r="O13" s="16"/>
      <c r="P13" s="17">
        <f t="shared" si="42"/>
        <v>0</v>
      </c>
      <c r="Q13" s="18">
        <f t="shared" si="45"/>
        <v>0</v>
      </c>
      <c r="R13" s="15"/>
      <c r="S13" s="16"/>
      <c r="T13" s="17">
        <f t="shared" si="42"/>
        <v>0</v>
      </c>
      <c r="U13" s="18">
        <f t="shared" si="47"/>
        <v>0</v>
      </c>
      <c r="V13" s="15"/>
      <c r="W13" s="16"/>
      <c r="X13" s="17">
        <f t="shared" si="42"/>
        <v>0</v>
      </c>
      <c r="Y13" s="18">
        <f t="shared" si="49"/>
        <v>0</v>
      </c>
      <c r="Z13" s="15"/>
      <c r="AA13" s="16"/>
      <c r="AB13" s="17">
        <f t="shared" si="50"/>
        <v>0</v>
      </c>
      <c r="AC13" s="18">
        <f t="shared" si="51"/>
        <v>0</v>
      </c>
      <c r="AD13" s="15"/>
      <c r="AE13" s="16"/>
      <c r="AF13" s="17">
        <f t="shared" si="50"/>
        <v>0</v>
      </c>
      <c r="AG13" s="18">
        <f t="shared" si="53"/>
        <v>0</v>
      </c>
      <c r="AH13" s="15"/>
      <c r="AI13" s="16"/>
      <c r="AJ13" s="17">
        <f t="shared" si="50"/>
        <v>0</v>
      </c>
      <c r="AK13" s="18">
        <f t="shared" si="55"/>
        <v>0</v>
      </c>
      <c r="AL13" s="15"/>
      <c r="AM13" s="16"/>
      <c r="AN13" s="17">
        <f t="shared" si="50"/>
        <v>0</v>
      </c>
      <c r="AO13" s="18">
        <f t="shared" si="57"/>
        <v>0</v>
      </c>
      <c r="AP13" s="15"/>
      <c r="AQ13" s="16"/>
      <c r="AR13" s="17">
        <f t="shared" si="58"/>
        <v>0</v>
      </c>
      <c r="AS13" s="18">
        <f t="shared" si="59"/>
        <v>0</v>
      </c>
      <c r="AT13" s="15"/>
      <c r="AU13" s="16"/>
      <c r="AV13" s="17">
        <f t="shared" si="58"/>
        <v>0</v>
      </c>
      <c r="AW13" s="18">
        <f t="shared" si="61"/>
        <v>0</v>
      </c>
      <c r="AX13" s="15"/>
      <c r="AY13" s="16"/>
      <c r="AZ13" s="17">
        <f t="shared" si="58"/>
        <v>0</v>
      </c>
      <c r="BA13" s="18">
        <f t="shared" si="63"/>
        <v>0</v>
      </c>
    </row>
    <row r="14" spans="1:53" ht="15.75" thickBot="1" x14ac:dyDescent="0.3">
      <c r="B14" s="3"/>
      <c r="C14" s="3"/>
      <c r="D14" s="3"/>
      <c r="F14" s="15"/>
      <c r="G14" s="16"/>
      <c r="H14" s="17">
        <f t="shared" si="64"/>
        <v>0</v>
      </c>
      <c r="I14" s="18">
        <f t="shared" si="65"/>
        <v>0</v>
      </c>
      <c r="J14" s="15"/>
      <c r="K14" s="16"/>
      <c r="L14" s="17">
        <f t="shared" si="42"/>
        <v>0</v>
      </c>
      <c r="M14" s="18">
        <f t="shared" si="43"/>
        <v>0</v>
      </c>
      <c r="N14" s="15"/>
      <c r="O14" s="16"/>
      <c r="P14" s="17">
        <f t="shared" si="42"/>
        <v>0</v>
      </c>
      <c r="Q14" s="18">
        <f t="shared" si="45"/>
        <v>0</v>
      </c>
      <c r="R14" s="15"/>
      <c r="S14" s="16"/>
      <c r="T14" s="17">
        <f t="shared" si="42"/>
        <v>0</v>
      </c>
      <c r="U14" s="18">
        <f t="shared" si="47"/>
        <v>0</v>
      </c>
      <c r="V14" s="15"/>
      <c r="W14" s="16"/>
      <c r="X14" s="17">
        <f t="shared" si="42"/>
        <v>0</v>
      </c>
      <c r="Y14" s="18">
        <f t="shared" si="49"/>
        <v>0</v>
      </c>
      <c r="Z14" s="15"/>
      <c r="AA14" s="16"/>
      <c r="AB14" s="17">
        <f t="shared" si="50"/>
        <v>0</v>
      </c>
      <c r="AC14" s="18">
        <f t="shared" si="51"/>
        <v>0</v>
      </c>
      <c r="AD14" s="15"/>
      <c r="AE14" s="16"/>
      <c r="AF14" s="17">
        <f t="shared" si="50"/>
        <v>0</v>
      </c>
      <c r="AG14" s="18">
        <f t="shared" si="53"/>
        <v>0</v>
      </c>
      <c r="AH14" s="15"/>
      <c r="AI14" s="16"/>
      <c r="AJ14" s="17">
        <f t="shared" si="50"/>
        <v>0</v>
      </c>
      <c r="AK14" s="18">
        <f t="shared" si="55"/>
        <v>0</v>
      </c>
      <c r="AL14" s="15"/>
      <c r="AM14" s="16"/>
      <c r="AN14" s="17">
        <f t="shared" si="50"/>
        <v>0</v>
      </c>
      <c r="AO14" s="18">
        <f t="shared" si="57"/>
        <v>0</v>
      </c>
      <c r="AP14" s="15"/>
      <c r="AQ14" s="16"/>
      <c r="AR14" s="17">
        <f t="shared" si="58"/>
        <v>0</v>
      </c>
      <c r="AS14" s="18">
        <f t="shared" si="59"/>
        <v>0</v>
      </c>
      <c r="AT14" s="15"/>
      <c r="AU14" s="16"/>
      <c r="AV14" s="17">
        <f t="shared" si="58"/>
        <v>0</v>
      </c>
      <c r="AW14" s="18">
        <f t="shared" si="61"/>
        <v>0</v>
      </c>
      <c r="AX14" s="15"/>
      <c r="AY14" s="16"/>
      <c r="AZ14" s="17">
        <f t="shared" si="58"/>
        <v>0</v>
      </c>
      <c r="BA14" s="18">
        <f t="shared" si="63"/>
        <v>0</v>
      </c>
    </row>
    <row r="15" spans="1:53" x14ac:dyDescent="0.25">
      <c r="B15" s="122" t="s">
        <v>25</v>
      </c>
      <c r="C15" s="123"/>
      <c r="D15" s="128">
        <f>SUM(F8,J8,N8,R8,V8,Z8,AD8,AH8,AL8,AP8,AT8,AX8)</f>
        <v>0</v>
      </c>
      <c r="F15" s="15"/>
      <c r="G15" s="16"/>
      <c r="H15" s="17">
        <f t="shared" si="64"/>
        <v>0</v>
      </c>
      <c r="I15" s="18">
        <f>IF(G15&gt;=0, 0,1)</f>
        <v>0</v>
      </c>
      <c r="J15" s="15"/>
      <c r="K15" s="16"/>
      <c r="L15" s="17">
        <f t="shared" si="42"/>
        <v>0</v>
      </c>
      <c r="M15" s="18">
        <f t="shared" si="43"/>
        <v>0</v>
      </c>
      <c r="N15" s="15"/>
      <c r="O15" s="16"/>
      <c r="P15" s="17">
        <f t="shared" si="42"/>
        <v>0</v>
      </c>
      <c r="Q15" s="18">
        <f t="shared" si="45"/>
        <v>0</v>
      </c>
      <c r="R15" s="15"/>
      <c r="S15" s="16"/>
      <c r="T15" s="17">
        <f t="shared" si="42"/>
        <v>0</v>
      </c>
      <c r="U15" s="18">
        <f t="shared" si="47"/>
        <v>0</v>
      </c>
      <c r="V15" s="15"/>
      <c r="W15" s="16"/>
      <c r="X15" s="17">
        <f t="shared" si="42"/>
        <v>0</v>
      </c>
      <c r="Y15" s="18">
        <f t="shared" si="49"/>
        <v>0</v>
      </c>
      <c r="Z15" s="15"/>
      <c r="AA15" s="16"/>
      <c r="AB15" s="17">
        <f t="shared" si="50"/>
        <v>0</v>
      </c>
      <c r="AC15" s="18">
        <f t="shared" si="51"/>
        <v>0</v>
      </c>
      <c r="AD15" s="15"/>
      <c r="AE15" s="16"/>
      <c r="AF15" s="17">
        <f t="shared" si="50"/>
        <v>0</v>
      </c>
      <c r="AG15" s="18">
        <f t="shared" si="53"/>
        <v>0</v>
      </c>
      <c r="AH15" s="15"/>
      <c r="AI15" s="16"/>
      <c r="AJ15" s="17">
        <f t="shared" si="50"/>
        <v>0</v>
      </c>
      <c r="AK15" s="18">
        <f t="shared" si="55"/>
        <v>0</v>
      </c>
      <c r="AL15" s="15"/>
      <c r="AM15" s="16"/>
      <c r="AN15" s="17">
        <f t="shared" si="50"/>
        <v>0</v>
      </c>
      <c r="AO15" s="18">
        <f t="shared" si="57"/>
        <v>0</v>
      </c>
      <c r="AP15" s="15"/>
      <c r="AQ15" s="16"/>
      <c r="AR15" s="17">
        <f t="shared" si="58"/>
        <v>0</v>
      </c>
      <c r="AS15" s="18">
        <f t="shared" si="59"/>
        <v>0</v>
      </c>
      <c r="AT15" s="15"/>
      <c r="AU15" s="16"/>
      <c r="AV15" s="17">
        <f t="shared" si="58"/>
        <v>0</v>
      </c>
      <c r="AW15" s="18">
        <f t="shared" si="61"/>
        <v>0</v>
      </c>
      <c r="AX15" s="15"/>
      <c r="AY15" s="16"/>
      <c r="AZ15" s="17">
        <f t="shared" si="58"/>
        <v>0</v>
      </c>
      <c r="BA15" s="18">
        <f t="shared" si="63"/>
        <v>0</v>
      </c>
    </row>
    <row r="16" spans="1:53" ht="15.75" thickBot="1" x14ac:dyDescent="0.3">
      <c r="B16" s="124"/>
      <c r="C16" s="125"/>
      <c r="D16" s="129"/>
      <c r="F16" s="15"/>
      <c r="G16" s="16"/>
      <c r="H16" s="17">
        <f t="shared" si="64"/>
        <v>0</v>
      </c>
      <c r="I16" s="18">
        <f>IF(G16&gt;=0, 0,1)</f>
        <v>0</v>
      </c>
      <c r="J16" s="15"/>
      <c r="K16" s="16"/>
      <c r="L16" s="17">
        <f t="shared" si="42"/>
        <v>0</v>
      </c>
      <c r="M16" s="18">
        <f t="shared" si="43"/>
        <v>0</v>
      </c>
      <c r="N16" s="15"/>
      <c r="O16" s="16"/>
      <c r="P16" s="17">
        <f t="shared" si="42"/>
        <v>0</v>
      </c>
      <c r="Q16" s="18">
        <f t="shared" si="45"/>
        <v>0</v>
      </c>
      <c r="R16" s="15"/>
      <c r="S16" s="16"/>
      <c r="T16" s="17">
        <f t="shared" si="42"/>
        <v>0</v>
      </c>
      <c r="U16" s="18">
        <f t="shared" si="47"/>
        <v>0</v>
      </c>
      <c r="V16" s="15"/>
      <c r="W16" s="16"/>
      <c r="X16" s="17">
        <f t="shared" si="42"/>
        <v>0</v>
      </c>
      <c r="Y16" s="18">
        <f t="shared" si="49"/>
        <v>0</v>
      </c>
      <c r="Z16" s="15"/>
      <c r="AA16" s="16"/>
      <c r="AB16" s="17">
        <f t="shared" si="50"/>
        <v>0</v>
      </c>
      <c r="AC16" s="18">
        <f t="shared" si="51"/>
        <v>0</v>
      </c>
      <c r="AD16" s="15"/>
      <c r="AE16" s="16"/>
      <c r="AF16" s="17">
        <f t="shared" si="50"/>
        <v>0</v>
      </c>
      <c r="AG16" s="18">
        <f t="shared" si="53"/>
        <v>0</v>
      </c>
      <c r="AH16" s="15"/>
      <c r="AI16" s="16"/>
      <c r="AJ16" s="17">
        <f t="shared" si="50"/>
        <v>0</v>
      </c>
      <c r="AK16" s="18">
        <f t="shared" si="55"/>
        <v>0</v>
      </c>
      <c r="AL16" s="15"/>
      <c r="AM16" s="16"/>
      <c r="AN16" s="17">
        <f t="shared" si="50"/>
        <v>0</v>
      </c>
      <c r="AO16" s="18">
        <f t="shared" si="57"/>
        <v>0</v>
      </c>
      <c r="AP16" s="15"/>
      <c r="AQ16" s="16"/>
      <c r="AR16" s="17">
        <f t="shared" si="58"/>
        <v>0</v>
      </c>
      <c r="AS16" s="18">
        <f t="shared" si="59"/>
        <v>0</v>
      </c>
      <c r="AT16" s="15"/>
      <c r="AU16" s="16"/>
      <c r="AV16" s="17">
        <f t="shared" si="58"/>
        <v>0</v>
      </c>
      <c r="AW16" s="18">
        <f t="shared" si="61"/>
        <v>0</v>
      </c>
      <c r="AX16" s="15"/>
      <c r="AY16" s="16"/>
      <c r="AZ16" s="17">
        <f t="shared" si="58"/>
        <v>0</v>
      </c>
      <c r="BA16" s="18">
        <f t="shared" si="63"/>
        <v>0</v>
      </c>
    </row>
    <row r="17" spans="2:53" ht="15.75" thickBot="1" x14ac:dyDescent="0.3">
      <c r="B17" s="3"/>
      <c r="C17" s="3"/>
      <c r="D17" s="3"/>
      <c r="F17" s="15"/>
      <c r="G17" s="16"/>
      <c r="H17" s="17">
        <f t="shared" si="64"/>
        <v>0</v>
      </c>
      <c r="I17" s="18">
        <f t="shared" ref="I17:I39" si="66">IF(G17&gt;=0, 0,1)</f>
        <v>0</v>
      </c>
      <c r="J17" s="15"/>
      <c r="K17" s="16"/>
      <c r="L17" s="17">
        <f t="shared" si="42"/>
        <v>0</v>
      </c>
      <c r="M17" s="18">
        <f t="shared" si="43"/>
        <v>0</v>
      </c>
      <c r="N17" s="15"/>
      <c r="O17" s="16"/>
      <c r="P17" s="17">
        <f t="shared" si="42"/>
        <v>0</v>
      </c>
      <c r="Q17" s="18">
        <f t="shared" si="45"/>
        <v>0</v>
      </c>
      <c r="R17" s="15"/>
      <c r="S17" s="16"/>
      <c r="T17" s="17">
        <f t="shared" si="42"/>
        <v>0</v>
      </c>
      <c r="U17" s="18">
        <f t="shared" si="47"/>
        <v>0</v>
      </c>
      <c r="V17" s="15"/>
      <c r="W17" s="16"/>
      <c r="X17" s="17">
        <f t="shared" si="42"/>
        <v>0</v>
      </c>
      <c r="Y17" s="18">
        <f t="shared" si="49"/>
        <v>0</v>
      </c>
      <c r="Z17" s="15"/>
      <c r="AA17" s="16"/>
      <c r="AB17" s="17">
        <f t="shared" si="50"/>
        <v>0</v>
      </c>
      <c r="AC17" s="18">
        <f t="shared" si="51"/>
        <v>0</v>
      </c>
      <c r="AD17" s="15"/>
      <c r="AE17" s="16"/>
      <c r="AF17" s="17">
        <f t="shared" si="50"/>
        <v>0</v>
      </c>
      <c r="AG17" s="18">
        <f t="shared" si="53"/>
        <v>0</v>
      </c>
      <c r="AH17" s="15"/>
      <c r="AI17" s="16"/>
      <c r="AJ17" s="17">
        <f t="shared" si="50"/>
        <v>0</v>
      </c>
      <c r="AK17" s="18">
        <f t="shared" si="55"/>
        <v>0</v>
      </c>
      <c r="AL17" s="15"/>
      <c r="AM17" s="16"/>
      <c r="AN17" s="17">
        <f t="shared" si="50"/>
        <v>0</v>
      </c>
      <c r="AO17" s="18">
        <f t="shared" si="57"/>
        <v>0</v>
      </c>
      <c r="AP17" s="15"/>
      <c r="AQ17" s="16"/>
      <c r="AR17" s="17">
        <f t="shared" si="58"/>
        <v>0</v>
      </c>
      <c r="AS17" s="18">
        <f t="shared" si="59"/>
        <v>0</v>
      </c>
      <c r="AT17" s="15"/>
      <c r="AU17" s="16"/>
      <c r="AV17" s="17">
        <f t="shared" si="58"/>
        <v>0</v>
      </c>
      <c r="AW17" s="18">
        <f t="shared" si="61"/>
        <v>0</v>
      </c>
      <c r="AX17" s="15"/>
      <c r="AY17" s="16"/>
      <c r="AZ17" s="17">
        <f t="shared" si="58"/>
        <v>0</v>
      </c>
      <c r="BA17" s="18">
        <f t="shared" si="63"/>
        <v>0</v>
      </c>
    </row>
    <row r="18" spans="2:53" x14ac:dyDescent="0.25">
      <c r="B18" s="130" t="s">
        <v>26</v>
      </c>
      <c r="C18" s="131"/>
      <c r="D18" s="128">
        <f>SUM(D12+D15)</f>
        <v>0</v>
      </c>
      <c r="F18" s="15"/>
      <c r="G18" s="16"/>
      <c r="H18" s="17">
        <f t="shared" si="64"/>
        <v>0</v>
      </c>
      <c r="I18" s="18">
        <f t="shared" si="66"/>
        <v>0</v>
      </c>
      <c r="J18" s="15"/>
      <c r="K18" s="16"/>
      <c r="L18" s="17">
        <f t="shared" si="42"/>
        <v>0</v>
      </c>
      <c r="M18" s="18">
        <f t="shared" si="43"/>
        <v>0</v>
      </c>
      <c r="N18" s="15"/>
      <c r="O18" s="16"/>
      <c r="P18" s="17">
        <f t="shared" si="42"/>
        <v>0</v>
      </c>
      <c r="Q18" s="18">
        <f t="shared" si="45"/>
        <v>0</v>
      </c>
      <c r="R18" s="15"/>
      <c r="S18" s="16"/>
      <c r="T18" s="17">
        <f t="shared" si="42"/>
        <v>0</v>
      </c>
      <c r="U18" s="18">
        <f t="shared" si="47"/>
        <v>0</v>
      </c>
      <c r="V18" s="15"/>
      <c r="W18" s="16"/>
      <c r="X18" s="17">
        <f t="shared" si="42"/>
        <v>0</v>
      </c>
      <c r="Y18" s="18">
        <f t="shared" si="49"/>
        <v>0</v>
      </c>
      <c r="Z18" s="15"/>
      <c r="AA18" s="16"/>
      <c r="AB18" s="17">
        <f t="shared" si="50"/>
        <v>0</v>
      </c>
      <c r="AC18" s="18">
        <f t="shared" si="51"/>
        <v>0</v>
      </c>
      <c r="AD18" s="15"/>
      <c r="AE18" s="16"/>
      <c r="AF18" s="17">
        <f t="shared" si="50"/>
        <v>0</v>
      </c>
      <c r="AG18" s="18">
        <f t="shared" si="53"/>
        <v>0</v>
      </c>
      <c r="AH18" s="15"/>
      <c r="AI18" s="16"/>
      <c r="AJ18" s="17">
        <f t="shared" si="50"/>
        <v>0</v>
      </c>
      <c r="AK18" s="18">
        <f t="shared" si="55"/>
        <v>0</v>
      </c>
      <c r="AL18" s="15"/>
      <c r="AM18" s="16"/>
      <c r="AN18" s="17">
        <f t="shared" si="50"/>
        <v>0</v>
      </c>
      <c r="AO18" s="18">
        <f t="shared" si="57"/>
        <v>0</v>
      </c>
      <c r="AP18" s="15"/>
      <c r="AQ18" s="16"/>
      <c r="AR18" s="17">
        <f t="shared" si="58"/>
        <v>0</v>
      </c>
      <c r="AS18" s="18">
        <f t="shared" si="59"/>
        <v>0</v>
      </c>
      <c r="AT18" s="15"/>
      <c r="AU18" s="16"/>
      <c r="AV18" s="17">
        <f t="shared" si="58"/>
        <v>0</v>
      </c>
      <c r="AW18" s="18">
        <f t="shared" si="61"/>
        <v>0</v>
      </c>
      <c r="AX18" s="15"/>
      <c r="AY18" s="16"/>
      <c r="AZ18" s="17">
        <f t="shared" si="58"/>
        <v>0</v>
      </c>
      <c r="BA18" s="18">
        <f t="shared" si="63"/>
        <v>0</v>
      </c>
    </row>
    <row r="19" spans="2:53" ht="15.75" thickBot="1" x14ac:dyDescent="0.3">
      <c r="B19" s="132"/>
      <c r="C19" s="133"/>
      <c r="D19" s="129"/>
      <c r="F19" s="15"/>
      <c r="G19" s="16"/>
      <c r="H19" s="17">
        <f t="shared" si="64"/>
        <v>0</v>
      </c>
      <c r="I19" s="18">
        <f t="shared" si="66"/>
        <v>0</v>
      </c>
      <c r="J19" s="15"/>
      <c r="K19" s="16"/>
      <c r="L19" s="17">
        <f t="shared" si="42"/>
        <v>0</v>
      </c>
      <c r="M19" s="18">
        <f t="shared" si="43"/>
        <v>0</v>
      </c>
      <c r="N19" s="15"/>
      <c r="O19" s="16"/>
      <c r="P19" s="17">
        <f t="shared" si="42"/>
        <v>0</v>
      </c>
      <c r="Q19" s="18">
        <f t="shared" si="45"/>
        <v>0</v>
      </c>
      <c r="R19" s="15"/>
      <c r="S19" s="16"/>
      <c r="T19" s="17">
        <f t="shared" si="42"/>
        <v>0</v>
      </c>
      <c r="U19" s="18">
        <f t="shared" si="47"/>
        <v>0</v>
      </c>
      <c r="V19" s="15"/>
      <c r="W19" s="16"/>
      <c r="X19" s="17">
        <f t="shared" si="42"/>
        <v>0</v>
      </c>
      <c r="Y19" s="18">
        <f t="shared" si="49"/>
        <v>0</v>
      </c>
      <c r="Z19" s="15"/>
      <c r="AA19" s="16"/>
      <c r="AB19" s="17">
        <f t="shared" si="50"/>
        <v>0</v>
      </c>
      <c r="AC19" s="18">
        <f t="shared" si="51"/>
        <v>0</v>
      </c>
      <c r="AD19" s="15"/>
      <c r="AE19" s="16"/>
      <c r="AF19" s="17">
        <f t="shared" si="50"/>
        <v>0</v>
      </c>
      <c r="AG19" s="18">
        <f t="shared" si="53"/>
        <v>0</v>
      </c>
      <c r="AH19" s="15"/>
      <c r="AI19" s="16"/>
      <c r="AJ19" s="17">
        <f t="shared" si="50"/>
        <v>0</v>
      </c>
      <c r="AK19" s="18">
        <f t="shared" si="55"/>
        <v>0</v>
      </c>
      <c r="AL19" s="15"/>
      <c r="AM19" s="16"/>
      <c r="AN19" s="17">
        <f t="shared" si="50"/>
        <v>0</v>
      </c>
      <c r="AO19" s="18">
        <f t="shared" si="57"/>
        <v>0</v>
      </c>
      <c r="AP19" s="15"/>
      <c r="AQ19" s="16"/>
      <c r="AR19" s="17">
        <f t="shared" si="58"/>
        <v>0</v>
      </c>
      <c r="AS19" s="18">
        <f t="shared" si="59"/>
        <v>0</v>
      </c>
      <c r="AT19" s="15"/>
      <c r="AU19" s="16"/>
      <c r="AV19" s="17">
        <f t="shared" si="58"/>
        <v>0</v>
      </c>
      <c r="AW19" s="18">
        <f t="shared" si="61"/>
        <v>0</v>
      </c>
      <c r="AX19" s="15"/>
      <c r="AY19" s="16"/>
      <c r="AZ19" s="17">
        <f t="shared" si="58"/>
        <v>0</v>
      </c>
      <c r="BA19" s="18">
        <f t="shared" si="63"/>
        <v>0</v>
      </c>
    </row>
    <row r="20" spans="2:53" x14ac:dyDescent="0.25">
      <c r="B20" s="3"/>
      <c r="C20" s="3"/>
      <c r="D20" s="3"/>
      <c r="F20" s="15"/>
      <c r="G20" s="16"/>
      <c r="H20" s="17">
        <f t="shared" si="64"/>
        <v>0</v>
      </c>
      <c r="I20" s="18">
        <f t="shared" si="66"/>
        <v>0</v>
      </c>
      <c r="J20" s="15"/>
      <c r="K20" s="16"/>
      <c r="L20" s="17">
        <f t="shared" si="42"/>
        <v>0</v>
      </c>
      <c r="M20" s="18">
        <f t="shared" si="43"/>
        <v>0</v>
      </c>
      <c r="N20" s="15"/>
      <c r="O20" s="16"/>
      <c r="P20" s="17">
        <f t="shared" si="42"/>
        <v>0</v>
      </c>
      <c r="Q20" s="18">
        <f t="shared" si="45"/>
        <v>0</v>
      </c>
      <c r="R20" s="15"/>
      <c r="S20" s="16"/>
      <c r="T20" s="17">
        <f t="shared" si="42"/>
        <v>0</v>
      </c>
      <c r="U20" s="18">
        <f t="shared" si="47"/>
        <v>0</v>
      </c>
      <c r="V20" s="15"/>
      <c r="W20" s="16"/>
      <c r="X20" s="17">
        <f t="shared" si="42"/>
        <v>0</v>
      </c>
      <c r="Y20" s="18">
        <f t="shared" si="49"/>
        <v>0</v>
      </c>
      <c r="Z20" s="15"/>
      <c r="AA20" s="16"/>
      <c r="AB20" s="17">
        <f t="shared" si="50"/>
        <v>0</v>
      </c>
      <c r="AC20" s="18">
        <f t="shared" si="51"/>
        <v>0</v>
      </c>
      <c r="AD20" s="15"/>
      <c r="AE20" s="16"/>
      <c r="AF20" s="17">
        <f t="shared" si="50"/>
        <v>0</v>
      </c>
      <c r="AG20" s="18">
        <f t="shared" si="53"/>
        <v>0</v>
      </c>
      <c r="AH20" s="15"/>
      <c r="AI20" s="16"/>
      <c r="AJ20" s="17">
        <f t="shared" si="50"/>
        <v>0</v>
      </c>
      <c r="AK20" s="18">
        <f t="shared" si="55"/>
        <v>0</v>
      </c>
      <c r="AL20" s="15"/>
      <c r="AM20" s="16"/>
      <c r="AN20" s="17">
        <f t="shared" si="50"/>
        <v>0</v>
      </c>
      <c r="AO20" s="18">
        <f t="shared" si="57"/>
        <v>0</v>
      </c>
      <c r="AP20" s="15"/>
      <c r="AQ20" s="16"/>
      <c r="AR20" s="17">
        <f t="shared" si="58"/>
        <v>0</v>
      </c>
      <c r="AS20" s="18">
        <f t="shared" si="59"/>
        <v>0</v>
      </c>
      <c r="AT20" s="15"/>
      <c r="AU20" s="16"/>
      <c r="AV20" s="17">
        <f t="shared" si="58"/>
        <v>0</v>
      </c>
      <c r="AW20" s="18">
        <f t="shared" si="61"/>
        <v>0</v>
      </c>
      <c r="AX20" s="15"/>
      <c r="AY20" s="16"/>
      <c r="AZ20" s="17">
        <f t="shared" si="58"/>
        <v>0</v>
      </c>
      <c r="BA20" s="18">
        <f t="shared" si="63"/>
        <v>0</v>
      </c>
    </row>
    <row r="21" spans="2:53" x14ac:dyDescent="0.25">
      <c r="B21" s="114" t="s">
        <v>27</v>
      </c>
      <c r="C21" s="114"/>
      <c r="D21" s="115" t="e">
        <f>((D18 - D12) / D12)</f>
        <v>#DIV/0!</v>
      </c>
      <c r="F21" s="15"/>
      <c r="G21" s="16"/>
      <c r="H21" s="17">
        <f t="shared" si="64"/>
        <v>0</v>
      </c>
      <c r="I21" s="18">
        <f t="shared" si="66"/>
        <v>0</v>
      </c>
      <c r="J21" s="15"/>
      <c r="K21" s="16"/>
      <c r="L21" s="17">
        <f t="shared" si="42"/>
        <v>0</v>
      </c>
      <c r="M21" s="18">
        <f t="shared" si="43"/>
        <v>0</v>
      </c>
      <c r="N21" s="15"/>
      <c r="O21" s="16"/>
      <c r="P21" s="17">
        <f t="shared" si="42"/>
        <v>0</v>
      </c>
      <c r="Q21" s="18">
        <f t="shared" si="45"/>
        <v>0</v>
      </c>
      <c r="R21" s="15"/>
      <c r="S21" s="16"/>
      <c r="T21" s="17">
        <f t="shared" si="42"/>
        <v>0</v>
      </c>
      <c r="U21" s="18">
        <f t="shared" si="47"/>
        <v>0</v>
      </c>
      <c r="V21" s="15"/>
      <c r="W21" s="16"/>
      <c r="X21" s="17">
        <f t="shared" si="42"/>
        <v>0</v>
      </c>
      <c r="Y21" s="18">
        <f t="shared" si="49"/>
        <v>0</v>
      </c>
      <c r="Z21" s="15"/>
      <c r="AA21" s="16"/>
      <c r="AB21" s="17">
        <f t="shared" si="50"/>
        <v>0</v>
      </c>
      <c r="AC21" s="18">
        <f t="shared" si="51"/>
        <v>0</v>
      </c>
      <c r="AD21" s="15"/>
      <c r="AE21" s="16"/>
      <c r="AF21" s="17">
        <f t="shared" si="50"/>
        <v>0</v>
      </c>
      <c r="AG21" s="18">
        <f t="shared" si="53"/>
        <v>0</v>
      </c>
      <c r="AH21" s="15"/>
      <c r="AI21" s="16"/>
      <c r="AJ21" s="17">
        <f t="shared" si="50"/>
        <v>0</v>
      </c>
      <c r="AK21" s="18">
        <f t="shared" si="55"/>
        <v>0</v>
      </c>
      <c r="AL21" s="15"/>
      <c r="AM21" s="16"/>
      <c r="AN21" s="17">
        <f t="shared" si="50"/>
        <v>0</v>
      </c>
      <c r="AO21" s="18">
        <f t="shared" si="57"/>
        <v>0</v>
      </c>
      <c r="AP21" s="15"/>
      <c r="AQ21" s="16"/>
      <c r="AR21" s="17">
        <f t="shared" si="58"/>
        <v>0</v>
      </c>
      <c r="AS21" s="18">
        <f t="shared" si="59"/>
        <v>0</v>
      </c>
      <c r="AT21" s="15"/>
      <c r="AU21" s="16"/>
      <c r="AV21" s="17">
        <f t="shared" si="58"/>
        <v>0</v>
      </c>
      <c r="AW21" s="18">
        <f t="shared" si="61"/>
        <v>0</v>
      </c>
      <c r="AX21" s="15"/>
      <c r="AY21" s="16"/>
      <c r="AZ21" s="17">
        <f t="shared" si="58"/>
        <v>0</v>
      </c>
      <c r="BA21" s="18">
        <f t="shared" si="63"/>
        <v>0</v>
      </c>
    </row>
    <row r="22" spans="2:53" x14ac:dyDescent="0.25">
      <c r="B22" s="114"/>
      <c r="C22" s="114"/>
      <c r="D22" s="115"/>
      <c r="F22" s="15"/>
      <c r="G22" s="16"/>
      <c r="H22" s="17">
        <f t="shared" si="64"/>
        <v>0</v>
      </c>
      <c r="I22" s="18">
        <f t="shared" si="66"/>
        <v>0</v>
      </c>
      <c r="J22" s="15"/>
      <c r="K22" s="16"/>
      <c r="L22" s="17">
        <f t="shared" si="42"/>
        <v>0</v>
      </c>
      <c r="M22" s="18">
        <f t="shared" si="43"/>
        <v>0</v>
      </c>
      <c r="N22" s="15"/>
      <c r="O22" s="16"/>
      <c r="P22" s="17">
        <f t="shared" si="42"/>
        <v>0</v>
      </c>
      <c r="Q22" s="18">
        <f t="shared" si="45"/>
        <v>0</v>
      </c>
      <c r="R22" s="15"/>
      <c r="S22" s="16"/>
      <c r="T22" s="17">
        <f t="shared" si="42"/>
        <v>0</v>
      </c>
      <c r="U22" s="18">
        <f t="shared" si="47"/>
        <v>0</v>
      </c>
      <c r="V22" s="15"/>
      <c r="W22" s="16"/>
      <c r="X22" s="17">
        <f t="shared" si="42"/>
        <v>0</v>
      </c>
      <c r="Y22" s="18">
        <f t="shared" si="49"/>
        <v>0</v>
      </c>
      <c r="Z22" s="15"/>
      <c r="AA22" s="16"/>
      <c r="AB22" s="17">
        <f t="shared" si="50"/>
        <v>0</v>
      </c>
      <c r="AC22" s="18">
        <f t="shared" si="51"/>
        <v>0</v>
      </c>
      <c r="AD22" s="15"/>
      <c r="AE22" s="16"/>
      <c r="AF22" s="17">
        <f t="shared" si="50"/>
        <v>0</v>
      </c>
      <c r="AG22" s="18">
        <f t="shared" si="53"/>
        <v>0</v>
      </c>
      <c r="AH22" s="15"/>
      <c r="AI22" s="16"/>
      <c r="AJ22" s="17">
        <f t="shared" si="50"/>
        <v>0</v>
      </c>
      <c r="AK22" s="18">
        <f t="shared" si="55"/>
        <v>0</v>
      </c>
      <c r="AL22" s="15"/>
      <c r="AM22" s="16"/>
      <c r="AN22" s="17">
        <f t="shared" si="50"/>
        <v>0</v>
      </c>
      <c r="AO22" s="18">
        <f t="shared" si="57"/>
        <v>0</v>
      </c>
      <c r="AP22" s="15"/>
      <c r="AQ22" s="16"/>
      <c r="AR22" s="17">
        <f t="shared" si="58"/>
        <v>0</v>
      </c>
      <c r="AS22" s="18">
        <f t="shared" si="59"/>
        <v>0</v>
      </c>
      <c r="AT22" s="15"/>
      <c r="AU22" s="16"/>
      <c r="AV22" s="17">
        <f t="shared" si="58"/>
        <v>0</v>
      </c>
      <c r="AW22" s="18">
        <f t="shared" si="61"/>
        <v>0</v>
      </c>
      <c r="AX22" s="15"/>
      <c r="AY22" s="16"/>
      <c r="AZ22" s="17">
        <f t="shared" si="58"/>
        <v>0</v>
      </c>
      <c r="BA22" s="18">
        <f t="shared" si="63"/>
        <v>0</v>
      </c>
    </row>
    <row r="23" spans="2:53" x14ac:dyDescent="0.25">
      <c r="B23" s="3"/>
      <c r="C23" s="3"/>
      <c r="D23" s="3"/>
      <c r="F23" s="15"/>
      <c r="G23" s="16"/>
      <c r="H23" s="17">
        <f t="shared" si="64"/>
        <v>0</v>
      </c>
      <c r="I23" s="18">
        <f t="shared" si="66"/>
        <v>0</v>
      </c>
      <c r="J23" s="15"/>
      <c r="K23" s="16"/>
      <c r="L23" s="17">
        <f t="shared" si="42"/>
        <v>0</v>
      </c>
      <c r="M23" s="18">
        <f t="shared" si="43"/>
        <v>0</v>
      </c>
      <c r="N23" s="15"/>
      <c r="O23" s="16"/>
      <c r="P23" s="17">
        <f t="shared" si="42"/>
        <v>0</v>
      </c>
      <c r="Q23" s="18">
        <f t="shared" si="45"/>
        <v>0</v>
      </c>
      <c r="R23" s="15"/>
      <c r="S23" s="16"/>
      <c r="T23" s="17">
        <f t="shared" si="42"/>
        <v>0</v>
      </c>
      <c r="U23" s="18">
        <f t="shared" si="47"/>
        <v>0</v>
      </c>
      <c r="V23" s="15"/>
      <c r="W23" s="16"/>
      <c r="X23" s="17">
        <f t="shared" si="42"/>
        <v>0</v>
      </c>
      <c r="Y23" s="18">
        <f t="shared" si="49"/>
        <v>0</v>
      </c>
      <c r="Z23" s="15"/>
      <c r="AA23" s="16"/>
      <c r="AB23" s="17">
        <f t="shared" si="50"/>
        <v>0</v>
      </c>
      <c r="AC23" s="18">
        <f t="shared" si="51"/>
        <v>0</v>
      </c>
      <c r="AD23" s="15"/>
      <c r="AE23" s="16"/>
      <c r="AF23" s="17">
        <f t="shared" si="50"/>
        <v>0</v>
      </c>
      <c r="AG23" s="18">
        <f t="shared" si="53"/>
        <v>0</v>
      </c>
      <c r="AH23" s="15"/>
      <c r="AI23" s="16"/>
      <c r="AJ23" s="17">
        <f t="shared" si="50"/>
        <v>0</v>
      </c>
      <c r="AK23" s="18">
        <f t="shared" si="55"/>
        <v>0</v>
      </c>
      <c r="AL23" s="15"/>
      <c r="AM23" s="16"/>
      <c r="AN23" s="17">
        <f t="shared" si="50"/>
        <v>0</v>
      </c>
      <c r="AO23" s="18">
        <f t="shared" si="57"/>
        <v>0</v>
      </c>
      <c r="AP23" s="15"/>
      <c r="AQ23" s="16"/>
      <c r="AR23" s="17">
        <f t="shared" si="58"/>
        <v>0</v>
      </c>
      <c r="AS23" s="18">
        <f t="shared" si="59"/>
        <v>0</v>
      </c>
      <c r="AT23" s="15"/>
      <c r="AU23" s="16"/>
      <c r="AV23" s="17">
        <f t="shared" si="58"/>
        <v>0</v>
      </c>
      <c r="AW23" s="18">
        <f t="shared" si="61"/>
        <v>0</v>
      </c>
      <c r="AX23" s="15"/>
      <c r="AY23" s="16"/>
      <c r="AZ23" s="17">
        <f t="shared" si="58"/>
        <v>0</v>
      </c>
      <c r="BA23" s="18">
        <f t="shared" si="63"/>
        <v>0</v>
      </c>
    </row>
    <row r="24" spans="2:53" x14ac:dyDescent="0.25">
      <c r="B24" s="116" t="s">
        <v>28</v>
      </c>
      <c r="C24" s="117"/>
      <c r="D24" s="26">
        <f>SUM(D18/D25)</f>
        <v>0</v>
      </c>
      <c r="F24" s="15"/>
      <c r="G24" s="16"/>
      <c r="H24" s="17">
        <f t="shared" si="64"/>
        <v>0</v>
      </c>
      <c r="I24" s="18">
        <f t="shared" si="66"/>
        <v>0</v>
      </c>
      <c r="J24" s="15"/>
      <c r="K24" s="16"/>
      <c r="L24" s="17">
        <f t="shared" si="42"/>
        <v>0</v>
      </c>
      <c r="M24" s="18">
        <f t="shared" si="43"/>
        <v>0</v>
      </c>
      <c r="N24" s="15"/>
      <c r="O24" s="16"/>
      <c r="P24" s="17">
        <f t="shared" si="42"/>
        <v>0</v>
      </c>
      <c r="Q24" s="18">
        <f t="shared" si="45"/>
        <v>0</v>
      </c>
      <c r="R24" s="15"/>
      <c r="S24" s="16"/>
      <c r="T24" s="17">
        <f t="shared" si="42"/>
        <v>0</v>
      </c>
      <c r="U24" s="18">
        <f t="shared" si="47"/>
        <v>0</v>
      </c>
      <c r="V24" s="15"/>
      <c r="W24" s="16"/>
      <c r="X24" s="17">
        <f t="shared" si="42"/>
        <v>0</v>
      </c>
      <c r="Y24" s="18">
        <f t="shared" si="49"/>
        <v>0</v>
      </c>
      <c r="Z24" s="15"/>
      <c r="AA24" s="16"/>
      <c r="AB24" s="17">
        <f t="shared" si="50"/>
        <v>0</v>
      </c>
      <c r="AC24" s="18">
        <f t="shared" si="51"/>
        <v>0</v>
      </c>
      <c r="AD24" s="15"/>
      <c r="AE24" s="16"/>
      <c r="AF24" s="17">
        <f t="shared" si="50"/>
        <v>0</v>
      </c>
      <c r="AG24" s="18">
        <f t="shared" si="53"/>
        <v>0</v>
      </c>
      <c r="AH24" s="15"/>
      <c r="AI24" s="16"/>
      <c r="AJ24" s="17">
        <f t="shared" si="50"/>
        <v>0</v>
      </c>
      <c r="AK24" s="18">
        <f t="shared" si="55"/>
        <v>0</v>
      </c>
      <c r="AL24" s="15"/>
      <c r="AM24" s="16"/>
      <c r="AN24" s="17">
        <f t="shared" si="50"/>
        <v>0</v>
      </c>
      <c r="AO24" s="18">
        <f t="shared" si="57"/>
        <v>0</v>
      </c>
      <c r="AP24" s="15"/>
      <c r="AQ24" s="16"/>
      <c r="AR24" s="17">
        <f t="shared" si="58"/>
        <v>0</v>
      </c>
      <c r="AS24" s="18">
        <f t="shared" si="59"/>
        <v>0</v>
      </c>
      <c r="AT24" s="15"/>
      <c r="AU24" s="16"/>
      <c r="AV24" s="17">
        <f t="shared" si="58"/>
        <v>0</v>
      </c>
      <c r="AW24" s="18">
        <f t="shared" si="61"/>
        <v>0</v>
      </c>
      <c r="AX24" s="15"/>
      <c r="AY24" s="16"/>
      <c r="AZ24" s="17">
        <f t="shared" si="58"/>
        <v>0</v>
      </c>
      <c r="BA24" s="18">
        <f t="shared" si="63"/>
        <v>0</v>
      </c>
    </row>
    <row r="25" spans="2:53" x14ac:dyDescent="0.25">
      <c r="B25" s="118" t="s">
        <v>29</v>
      </c>
      <c r="C25" s="119"/>
      <c r="D25" s="19">
        <v>500</v>
      </c>
      <c r="F25" s="15"/>
      <c r="G25" s="16"/>
      <c r="H25" s="17">
        <f t="shared" si="64"/>
        <v>0</v>
      </c>
      <c r="I25" s="18">
        <f t="shared" si="66"/>
        <v>0</v>
      </c>
      <c r="J25" s="15"/>
      <c r="K25" s="16"/>
      <c r="L25" s="17">
        <f t="shared" si="42"/>
        <v>0</v>
      </c>
      <c r="M25" s="18">
        <f t="shared" si="43"/>
        <v>0</v>
      </c>
      <c r="N25" s="15"/>
      <c r="O25" s="16"/>
      <c r="P25" s="17">
        <f t="shared" si="42"/>
        <v>0</v>
      </c>
      <c r="Q25" s="18">
        <f t="shared" si="45"/>
        <v>0</v>
      </c>
      <c r="R25" s="15"/>
      <c r="S25" s="16"/>
      <c r="T25" s="17">
        <f t="shared" si="42"/>
        <v>0</v>
      </c>
      <c r="U25" s="18">
        <f t="shared" si="47"/>
        <v>0</v>
      </c>
      <c r="V25" s="15"/>
      <c r="W25" s="16"/>
      <c r="X25" s="17">
        <f t="shared" si="42"/>
        <v>0</v>
      </c>
      <c r="Y25" s="18">
        <f t="shared" si="49"/>
        <v>0</v>
      </c>
      <c r="Z25" s="15"/>
      <c r="AA25" s="16"/>
      <c r="AB25" s="17">
        <f t="shared" si="50"/>
        <v>0</v>
      </c>
      <c r="AC25" s="18">
        <f t="shared" si="51"/>
        <v>0</v>
      </c>
      <c r="AD25" s="15"/>
      <c r="AE25" s="16"/>
      <c r="AF25" s="17">
        <f t="shared" si="50"/>
        <v>0</v>
      </c>
      <c r="AG25" s="18">
        <f t="shared" si="53"/>
        <v>0</v>
      </c>
      <c r="AH25" s="15"/>
      <c r="AI25" s="16"/>
      <c r="AJ25" s="17">
        <f t="shared" si="50"/>
        <v>0</v>
      </c>
      <c r="AK25" s="18">
        <f t="shared" si="55"/>
        <v>0</v>
      </c>
      <c r="AL25" s="15"/>
      <c r="AM25" s="16"/>
      <c r="AN25" s="17">
        <f t="shared" si="50"/>
        <v>0</v>
      </c>
      <c r="AO25" s="18">
        <f t="shared" si="57"/>
        <v>0</v>
      </c>
      <c r="AP25" s="15"/>
      <c r="AQ25" s="16"/>
      <c r="AR25" s="17">
        <f t="shared" si="58"/>
        <v>0</v>
      </c>
      <c r="AS25" s="18">
        <f t="shared" si="59"/>
        <v>0</v>
      </c>
      <c r="AT25" s="15"/>
      <c r="AU25" s="16"/>
      <c r="AV25" s="17">
        <f t="shared" si="58"/>
        <v>0</v>
      </c>
      <c r="AW25" s="18">
        <f t="shared" si="61"/>
        <v>0</v>
      </c>
      <c r="AX25" s="15"/>
      <c r="AY25" s="16"/>
      <c r="AZ25" s="17">
        <f t="shared" si="58"/>
        <v>0</v>
      </c>
      <c r="BA25" s="18">
        <f t="shared" si="63"/>
        <v>0</v>
      </c>
    </row>
    <row r="26" spans="2:53" x14ac:dyDescent="0.25">
      <c r="B26" s="3"/>
      <c r="C26" s="3"/>
      <c r="D26" s="3"/>
      <c r="F26" s="15"/>
      <c r="G26" s="16"/>
      <c r="H26" s="17">
        <f t="shared" si="64"/>
        <v>0</v>
      </c>
      <c r="I26" s="18">
        <f t="shared" si="66"/>
        <v>0</v>
      </c>
      <c r="J26" s="15"/>
      <c r="K26" s="16"/>
      <c r="L26" s="17">
        <f t="shared" si="42"/>
        <v>0</v>
      </c>
      <c r="M26" s="18">
        <f t="shared" si="43"/>
        <v>0</v>
      </c>
      <c r="N26" s="15"/>
      <c r="O26" s="16"/>
      <c r="P26" s="17">
        <f t="shared" si="42"/>
        <v>0</v>
      </c>
      <c r="Q26" s="18">
        <f>IF(O26&gt;=0, 0,1)</f>
        <v>0</v>
      </c>
      <c r="R26" s="15"/>
      <c r="S26" s="16"/>
      <c r="T26" s="17">
        <f t="shared" si="42"/>
        <v>0</v>
      </c>
      <c r="U26" s="18">
        <f t="shared" si="47"/>
        <v>0</v>
      </c>
      <c r="V26" s="15"/>
      <c r="W26" s="16"/>
      <c r="X26" s="17">
        <f t="shared" si="42"/>
        <v>0</v>
      </c>
      <c r="Y26" s="18">
        <f t="shared" si="49"/>
        <v>0</v>
      </c>
      <c r="Z26" s="15"/>
      <c r="AA26" s="16"/>
      <c r="AB26" s="17">
        <f t="shared" si="50"/>
        <v>0</v>
      </c>
      <c r="AC26" s="18">
        <f t="shared" si="51"/>
        <v>0</v>
      </c>
      <c r="AD26" s="15"/>
      <c r="AE26" s="16"/>
      <c r="AF26" s="17">
        <f t="shared" si="50"/>
        <v>0</v>
      </c>
      <c r="AG26" s="18">
        <f t="shared" si="53"/>
        <v>0</v>
      </c>
      <c r="AH26" s="15"/>
      <c r="AI26" s="16"/>
      <c r="AJ26" s="17">
        <f t="shared" si="50"/>
        <v>0</v>
      </c>
      <c r="AK26" s="18">
        <f t="shared" si="55"/>
        <v>0</v>
      </c>
      <c r="AL26" s="15"/>
      <c r="AM26" s="16"/>
      <c r="AN26" s="17">
        <f t="shared" si="50"/>
        <v>0</v>
      </c>
      <c r="AO26" s="18">
        <f t="shared" si="57"/>
        <v>0</v>
      </c>
      <c r="AP26" s="15"/>
      <c r="AQ26" s="16"/>
      <c r="AR26" s="17">
        <f t="shared" si="58"/>
        <v>0</v>
      </c>
      <c r="AS26" s="18">
        <f t="shared" si="59"/>
        <v>0</v>
      </c>
      <c r="AT26" s="15"/>
      <c r="AU26" s="16"/>
      <c r="AV26" s="17">
        <f t="shared" si="58"/>
        <v>0</v>
      </c>
      <c r="AW26" s="18">
        <f t="shared" si="61"/>
        <v>0</v>
      </c>
      <c r="AX26" s="15"/>
      <c r="AY26" s="16"/>
      <c r="AZ26" s="17">
        <f t="shared" si="58"/>
        <v>0</v>
      </c>
      <c r="BA26" s="18">
        <f t="shared" si="63"/>
        <v>0</v>
      </c>
    </row>
    <row r="27" spans="2:53" x14ac:dyDescent="0.25">
      <c r="B27" s="120" t="s">
        <v>30</v>
      </c>
      <c r="C27" s="120"/>
      <c r="D27" s="20">
        <f>SUM(H8,L8,P8,T8,X8,AB8,AF8,AJ8,AN8,AR8,AV8,AZ8)</f>
        <v>0</v>
      </c>
      <c r="F27" s="15"/>
      <c r="G27" s="16"/>
      <c r="H27" s="17">
        <f t="shared" si="64"/>
        <v>0</v>
      </c>
      <c r="I27" s="18">
        <f t="shared" si="66"/>
        <v>0</v>
      </c>
      <c r="J27" s="15"/>
      <c r="K27" s="16"/>
      <c r="L27" s="17">
        <f t="shared" si="42"/>
        <v>0</v>
      </c>
      <c r="M27" s="18">
        <f t="shared" si="43"/>
        <v>0</v>
      </c>
      <c r="N27" s="15"/>
      <c r="O27" s="16"/>
      <c r="P27" s="17">
        <f t="shared" si="42"/>
        <v>0</v>
      </c>
      <c r="Q27" s="18">
        <f t="shared" si="45"/>
        <v>0</v>
      </c>
      <c r="R27" s="15"/>
      <c r="S27" s="16"/>
      <c r="T27" s="17">
        <f t="shared" si="42"/>
        <v>0</v>
      </c>
      <c r="U27" s="18">
        <f t="shared" si="47"/>
        <v>0</v>
      </c>
      <c r="V27" s="15"/>
      <c r="W27" s="16"/>
      <c r="X27" s="17">
        <f t="shared" si="42"/>
        <v>0</v>
      </c>
      <c r="Y27" s="18">
        <f t="shared" si="49"/>
        <v>0</v>
      </c>
      <c r="Z27" s="15"/>
      <c r="AA27" s="16"/>
      <c r="AB27" s="17">
        <f t="shared" si="50"/>
        <v>0</v>
      </c>
      <c r="AC27" s="18">
        <f t="shared" si="51"/>
        <v>0</v>
      </c>
      <c r="AD27" s="15"/>
      <c r="AE27" s="16"/>
      <c r="AF27" s="17">
        <f t="shared" si="50"/>
        <v>0</v>
      </c>
      <c r="AG27" s="18">
        <f t="shared" si="53"/>
        <v>0</v>
      </c>
      <c r="AH27" s="15"/>
      <c r="AI27" s="16"/>
      <c r="AJ27" s="17">
        <f t="shared" si="50"/>
        <v>0</v>
      </c>
      <c r="AK27" s="18">
        <f t="shared" si="55"/>
        <v>0</v>
      </c>
      <c r="AL27" s="15"/>
      <c r="AM27" s="16"/>
      <c r="AN27" s="17">
        <f t="shared" si="50"/>
        <v>0</v>
      </c>
      <c r="AO27" s="18">
        <f t="shared" si="57"/>
        <v>0</v>
      </c>
      <c r="AP27" s="15"/>
      <c r="AQ27" s="16"/>
      <c r="AR27" s="17">
        <f t="shared" si="58"/>
        <v>0</v>
      </c>
      <c r="AS27" s="18">
        <f t="shared" si="59"/>
        <v>0</v>
      </c>
      <c r="AT27" s="15"/>
      <c r="AU27" s="16"/>
      <c r="AV27" s="17">
        <f t="shared" si="58"/>
        <v>0</v>
      </c>
      <c r="AW27" s="18">
        <f t="shared" si="61"/>
        <v>0</v>
      </c>
      <c r="AX27" s="15"/>
      <c r="AY27" s="16"/>
      <c r="AZ27" s="17">
        <f t="shared" si="58"/>
        <v>0</v>
      </c>
      <c r="BA27" s="18">
        <f t="shared" si="63"/>
        <v>0</v>
      </c>
    </row>
    <row r="28" spans="2:53" x14ac:dyDescent="0.25">
      <c r="B28" s="121" t="s">
        <v>31</v>
      </c>
      <c r="C28" s="121"/>
      <c r="D28" s="21">
        <f>SUM(I8,M8,Q8,U8,Y8,AC8,AG8,AK8,AO8,AS8,AW8,BA8)</f>
        <v>0</v>
      </c>
      <c r="F28" s="15"/>
      <c r="G28" s="16"/>
      <c r="H28" s="17">
        <f t="shared" si="64"/>
        <v>0</v>
      </c>
      <c r="I28" s="18">
        <f t="shared" si="66"/>
        <v>0</v>
      </c>
      <c r="J28" s="15"/>
      <c r="K28" s="16"/>
      <c r="L28" s="17">
        <f t="shared" ref="L28:X39" si="67">IF(K28&gt;0, 1, 0)</f>
        <v>0</v>
      </c>
      <c r="M28" s="18">
        <f t="shared" si="43"/>
        <v>0</v>
      </c>
      <c r="N28" s="15"/>
      <c r="O28" s="16"/>
      <c r="P28" s="17">
        <f t="shared" si="67"/>
        <v>0</v>
      </c>
      <c r="Q28" s="18">
        <f t="shared" si="45"/>
        <v>0</v>
      </c>
      <c r="R28" s="15"/>
      <c r="S28" s="16"/>
      <c r="T28" s="17">
        <f t="shared" si="67"/>
        <v>0</v>
      </c>
      <c r="U28" s="18">
        <f t="shared" si="47"/>
        <v>0</v>
      </c>
      <c r="V28" s="15"/>
      <c r="W28" s="16"/>
      <c r="X28" s="17">
        <f t="shared" si="67"/>
        <v>0</v>
      </c>
      <c r="Y28" s="18">
        <f t="shared" si="49"/>
        <v>0</v>
      </c>
      <c r="Z28" s="15"/>
      <c r="AA28" s="16"/>
      <c r="AB28" s="17">
        <f t="shared" ref="AB28:AN39" si="68">IF(AA28&gt;0, 1, 0)</f>
        <v>0</v>
      </c>
      <c r="AC28" s="18">
        <f t="shared" si="51"/>
        <v>0</v>
      </c>
      <c r="AD28" s="15"/>
      <c r="AE28" s="16"/>
      <c r="AF28" s="17">
        <f t="shared" si="68"/>
        <v>0</v>
      </c>
      <c r="AG28" s="18">
        <f t="shared" si="53"/>
        <v>0</v>
      </c>
      <c r="AH28" s="15"/>
      <c r="AI28" s="16"/>
      <c r="AJ28" s="17">
        <f t="shared" si="68"/>
        <v>0</v>
      </c>
      <c r="AK28" s="18">
        <f t="shared" si="55"/>
        <v>0</v>
      </c>
      <c r="AL28" s="15"/>
      <c r="AM28" s="16"/>
      <c r="AN28" s="17">
        <f t="shared" si="68"/>
        <v>0</v>
      </c>
      <c r="AO28" s="18">
        <f t="shared" si="57"/>
        <v>0</v>
      </c>
      <c r="AP28" s="15"/>
      <c r="AQ28" s="16"/>
      <c r="AR28" s="17">
        <f t="shared" ref="AR28:AZ39" si="69">IF(AQ28&gt;0, 1, 0)</f>
        <v>0</v>
      </c>
      <c r="AS28" s="18">
        <f t="shared" si="59"/>
        <v>0</v>
      </c>
      <c r="AT28" s="15"/>
      <c r="AU28" s="16"/>
      <c r="AV28" s="17">
        <f t="shared" si="69"/>
        <v>0</v>
      </c>
      <c r="AW28" s="18">
        <f t="shared" si="61"/>
        <v>0</v>
      </c>
      <c r="AX28" s="15"/>
      <c r="AY28" s="16"/>
      <c r="AZ28" s="17">
        <f t="shared" si="69"/>
        <v>0</v>
      </c>
      <c r="BA28" s="18">
        <f t="shared" si="63"/>
        <v>0</v>
      </c>
    </row>
    <row r="29" spans="2:53" x14ac:dyDescent="0.25">
      <c r="B29" s="3"/>
      <c r="C29" s="3"/>
      <c r="D29" s="3"/>
      <c r="F29" s="15"/>
      <c r="G29" s="16"/>
      <c r="H29" s="17">
        <f t="shared" si="64"/>
        <v>0</v>
      </c>
      <c r="I29" s="18">
        <f t="shared" si="66"/>
        <v>0</v>
      </c>
      <c r="J29" s="15"/>
      <c r="K29" s="16"/>
      <c r="L29" s="17">
        <f t="shared" si="67"/>
        <v>0</v>
      </c>
      <c r="M29" s="18">
        <f t="shared" si="43"/>
        <v>0</v>
      </c>
      <c r="N29" s="15"/>
      <c r="O29" s="16"/>
      <c r="P29" s="17">
        <f t="shared" si="67"/>
        <v>0</v>
      </c>
      <c r="Q29" s="18">
        <f t="shared" si="45"/>
        <v>0</v>
      </c>
      <c r="R29" s="15"/>
      <c r="S29" s="16"/>
      <c r="T29" s="17">
        <f t="shared" si="67"/>
        <v>0</v>
      </c>
      <c r="U29" s="18">
        <f t="shared" si="47"/>
        <v>0</v>
      </c>
      <c r="V29" s="15"/>
      <c r="W29" s="16"/>
      <c r="X29" s="17">
        <f t="shared" si="67"/>
        <v>0</v>
      </c>
      <c r="Y29" s="18">
        <f t="shared" si="49"/>
        <v>0</v>
      </c>
      <c r="Z29" s="15"/>
      <c r="AA29" s="16"/>
      <c r="AB29" s="17">
        <f t="shared" si="68"/>
        <v>0</v>
      </c>
      <c r="AC29" s="18">
        <f t="shared" si="51"/>
        <v>0</v>
      </c>
      <c r="AD29" s="15"/>
      <c r="AE29" s="16"/>
      <c r="AF29" s="17">
        <f t="shared" si="68"/>
        <v>0</v>
      </c>
      <c r="AG29" s="18">
        <f t="shared" si="53"/>
        <v>0</v>
      </c>
      <c r="AH29" s="15"/>
      <c r="AI29" s="16"/>
      <c r="AJ29" s="17">
        <f t="shared" si="68"/>
        <v>0</v>
      </c>
      <c r="AK29" s="18">
        <f t="shared" si="55"/>
        <v>0</v>
      </c>
      <c r="AL29" s="15"/>
      <c r="AM29" s="16"/>
      <c r="AN29" s="17">
        <f t="shared" si="68"/>
        <v>0</v>
      </c>
      <c r="AO29" s="18">
        <f t="shared" si="57"/>
        <v>0</v>
      </c>
      <c r="AP29" s="15"/>
      <c r="AQ29" s="16"/>
      <c r="AR29" s="17">
        <f t="shared" si="69"/>
        <v>0</v>
      </c>
      <c r="AS29" s="18">
        <f t="shared" si="59"/>
        <v>0</v>
      </c>
      <c r="AT29" s="15"/>
      <c r="AU29" s="16"/>
      <c r="AV29" s="17">
        <f t="shared" si="69"/>
        <v>0</v>
      </c>
      <c r="AW29" s="18">
        <f t="shared" si="61"/>
        <v>0</v>
      </c>
      <c r="AX29" s="15"/>
      <c r="AY29" s="16"/>
      <c r="AZ29" s="17">
        <f t="shared" si="69"/>
        <v>0</v>
      </c>
      <c r="BA29" s="18">
        <f t="shared" si="63"/>
        <v>0</v>
      </c>
    </row>
    <row r="30" spans="2:53" x14ac:dyDescent="0.25">
      <c r="B30" s="112" t="s">
        <v>32</v>
      </c>
      <c r="C30" s="112"/>
      <c r="D30" s="112"/>
      <c r="F30" s="15"/>
      <c r="G30" s="16"/>
      <c r="H30" s="17">
        <f t="shared" si="64"/>
        <v>0</v>
      </c>
      <c r="I30" s="18">
        <f t="shared" si="66"/>
        <v>0</v>
      </c>
      <c r="J30" s="15"/>
      <c r="K30" s="16"/>
      <c r="L30" s="17">
        <f t="shared" si="67"/>
        <v>0</v>
      </c>
      <c r="M30" s="18">
        <f t="shared" si="43"/>
        <v>0</v>
      </c>
      <c r="N30" s="15"/>
      <c r="O30" s="16"/>
      <c r="P30" s="17">
        <f t="shared" si="67"/>
        <v>0</v>
      </c>
      <c r="Q30" s="18">
        <f t="shared" si="45"/>
        <v>0</v>
      </c>
      <c r="R30" s="15"/>
      <c r="S30" s="16"/>
      <c r="T30" s="17">
        <f t="shared" si="67"/>
        <v>0</v>
      </c>
      <c r="U30" s="18">
        <f t="shared" si="47"/>
        <v>0</v>
      </c>
      <c r="V30" s="15"/>
      <c r="W30" s="16"/>
      <c r="X30" s="17">
        <f t="shared" si="67"/>
        <v>0</v>
      </c>
      <c r="Y30" s="18">
        <f t="shared" si="49"/>
        <v>0</v>
      </c>
      <c r="Z30" s="15"/>
      <c r="AA30" s="16"/>
      <c r="AB30" s="17">
        <f t="shared" si="68"/>
        <v>0</v>
      </c>
      <c r="AC30" s="18">
        <f t="shared" si="51"/>
        <v>0</v>
      </c>
      <c r="AD30" s="15"/>
      <c r="AE30" s="16"/>
      <c r="AF30" s="17">
        <f t="shared" si="68"/>
        <v>0</v>
      </c>
      <c r="AG30" s="18">
        <f t="shared" si="53"/>
        <v>0</v>
      </c>
      <c r="AH30" s="15"/>
      <c r="AI30" s="16"/>
      <c r="AJ30" s="17">
        <f t="shared" si="68"/>
        <v>0</v>
      </c>
      <c r="AK30" s="18">
        <f t="shared" si="55"/>
        <v>0</v>
      </c>
      <c r="AL30" s="15"/>
      <c r="AM30" s="16"/>
      <c r="AN30" s="17">
        <f t="shared" si="68"/>
        <v>0</v>
      </c>
      <c r="AO30" s="18">
        <f t="shared" si="57"/>
        <v>0</v>
      </c>
      <c r="AP30" s="15"/>
      <c r="AQ30" s="16"/>
      <c r="AR30" s="17">
        <f t="shared" si="69"/>
        <v>0</v>
      </c>
      <c r="AS30" s="18">
        <f t="shared" si="59"/>
        <v>0</v>
      </c>
      <c r="AT30" s="15"/>
      <c r="AU30" s="16"/>
      <c r="AV30" s="17">
        <f t="shared" si="69"/>
        <v>0</v>
      </c>
      <c r="AW30" s="18">
        <f t="shared" si="61"/>
        <v>0</v>
      </c>
      <c r="AX30" s="15"/>
      <c r="AY30" s="16"/>
      <c r="AZ30" s="17">
        <f t="shared" si="69"/>
        <v>0</v>
      </c>
      <c r="BA30" s="18">
        <f t="shared" si="63"/>
        <v>0</v>
      </c>
    </row>
    <row r="31" spans="2:53" x14ac:dyDescent="0.25">
      <c r="B31" s="112" t="s">
        <v>36</v>
      </c>
      <c r="C31" s="112"/>
      <c r="D31" s="112"/>
      <c r="F31" s="15"/>
      <c r="G31" s="16"/>
      <c r="H31" s="17">
        <f t="shared" si="64"/>
        <v>0</v>
      </c>
      <c r="I31" s="18">
        <f t="shared" si="66"/>
        <v>0</v>
      </c>
      <c r="J31" s="15"/>
      <c r="K31" s="16"/>
      <c r="L31" s="17">
        <f t="shared" si="67"/>
        <v>0</v>
      </c>
      <c r="M31" s="18">
        <f t="shared" si="43"/>
        <v>0</v>
      </c>
      <c r="N31" s="15"/>
      <c r="O31" s="16"/>
      <c r="P31" s="17">
        <f t="shared" si="67"/>
        <v>0</v>
      </c>
      <c r="Q31" s="18">
        <f t="shared" si="45"/>
        <v>0</v>
      </c>
      <c r="R31" s="15"/>
      <c r="S31" s="16"/>
      <c r="T31" s="17">
        <f t="shared" si="67"/>
        <v>0</v>
      </c>
      <c r="U31" s="18">
        <f t="shared" si="47"/>
        <v>0</v>
      </c>
      <c r="V31" s="15"/>
      <c r="W31" s="16"/>
      <c r="X31" s="17">
        <f t="shared" si="67"/>
        <v>0</v>
      </c>
      <c r="Y31" s="18">
        <f t="shared" si="49"/>
        <v>0</v>
      </c>
      <c r="Z31" s="15"/>
      <c r="AA31" s="16"/>
      <c r="AB31" s="17">
        <f t="shared" si="68"/>
        <v>0</v>
      </c>
      <c r="AC31" s="18">
        <f t="shared" si="51"/>
        <v>0</v>
      </c>
      <c r="AD31" s="15"/>
      <c r="AE31" s="16"/>
      <c r="AF31" s="17">
        <f t="shared" si="68"/>
        <v>0</v>
      </c>
      <c r="AG31" s="18">
        <f t="shared" si="53"/>
        <v>0</v>
      </c>
      <c r="AH31" s="15"/>
      <c r="AI31" s="16"/>
      <c r="AJ31" s="17">
        <f t="shared" si="68"/>
        <v>0</v>
      </c>
      <c r="AK31" s="18">
        <f t="shared" si="55"/>
        <v>0</v>
      </c>
      <c r="AL31" s="15"/>
      <c r="AM31" s="16"/>
      <c r="AN31" s="17">
        <f t="shared" si="68"/>
        <v>0</v>
      </c>
      <c r="AO31" s="18">
        <f t="shared" si="57"/>
        <v>0</v>
      </c>
      <c r="AP31" s="15"/>
      <c r="AQ31" s="16"/>
      <c r="AR31" s="17">
        <f t="shared" si="69"/>
        <v>0</v>
      </c>
      <c r="AS31" s="18">
        <f t="shared" si="59"/>
        <v>0</v>
      </c>
      <c r="AT31" s="15"/>
      <c r="AU31" s="16"/>
      <c r="AV31" s="17">
        <f t="shared" si="69"/>
        <v>0</v>
      </c>
      <c r="AW31" s="18">
        <f t="shared" si="61"/>
        <v>0</v>
      </c>
      <c r="AX31" s="15"/>
      <c r="AY31" s="16"/>
      <c r="AZ31" s="17">
        <f t="shared" si="69"/>
        <v>0</v>
      </c>
      <c r="BA31" s="18">
        <f t="shared" si="63"/>
        <v>0</v>
      </c>
    </row>
    <row r="32" spans="2:53" x14ac:dyDescent="0.25">
      <c r="B32" s="112" t="s">
        <v>33</v>
      </c>
      <c r="C32" s="112"/>
      <c r="D32" s="112"/>
      <c r="F32" s="15"/>
      <c r="G32" s="16"/>
      <c r="H32" s="17">
        <f t="shared" si="64"/>
        <v>0</v>
      </c>
      <c r="I32" s="18">
        <f t="shared" si="66"/>
        <v>0</v>
      </c>
      <c r="J32" s="15"/>
      <c r="K32" s="16"/>
      <c r="L32" s="17">
        <f t="shared" si="67"/>
        <v>0</v>
      </c>
      <c r="M32" s="18">
        <f t="shared" si="43"/>
        <v>0</v>
      </c>
      <c r="N32" s="15"/>
      <c r="O32" s="16"/>
      <c r="P32" s="17">
        <f t="shared" si="67"/>
        <v>0</v>
      </c>
      <c r="Q32" s="18">
        <f t="shared" si="45"/>
        <v>0</v>
      </c>
      <c r="R32" s="15"/>
      <c r="S32" s="16"/>
      <c r="T32" s="17">
        <f t="shared" si="67"/>
        <v>0</v>
      </c>
      <c r="U32" s="18">
        <f t="shared" si="47"/>
        <v>0</v>
      </c>
      <c r="V32" s="15"/>
      <c r="W32" s="16"/>
      <c r="X32" s="17">
        <f t="shared" si="67"/>
        <v>0</v>
      </c>
      <c r="Y32" s="18">
        <f t="shared" si="49"/>
        <v>0</v>
      </c>
      <c r="Z32" s="15"/>
      <c r="AA32" s="16"/>
      <c r="AB32" s="17">
        <f t="shared" si="68"/>
        <v>0</v>
      </c>
      <c r="AC32" s="18">
        <f t="shared" si="51"/>
        <v>0</v>
      </c>
      <c r="AD32" s="15"/>
      <c r="AE32" s="16"/>
      <c r="AF32" s="17">
        <f t="shared" si="68"/>
        <v>0</v>
      </c>
      <c r="AG32" s="18">
        <f t="shared" si="53"/>
        <v>0</v>
      </c>
      <c r="AH32" s="15"/>
      <c r="AI32" s="16"/>
      <c r="AJ32" s="17">
        <f t="shared" si="68"/>
        <v>0</v>
      </c>
      <c r="AK32" s="18">
        <f t="shared" si="55"/>
        <v>0</v>
      </c>
      <c r="AL32" s="15"/>
      <c r="AM32" s="16"/>
      <c r="AN32" s="17">
        <f t="shared" si="68"/>
        <v>0</v>
      </c>
      <c r="AO32" s="18">
        <f t="shared" si="57"/>
        <v>0</v>
      </c>
      <c r="AP32" s="15"/>
      <c r="AQ32" s="16"/>
      <c r="AR32" s="17">
        <f t="shared" si="69"/>
        <v>0</v>
      </c>
      <c r="AS32" s="18">
        <f t="shared" si="59"/>
        <v>0</v>
      </c>
      <c r="AT32" s="15"/>
      <c r="AU32" s="16"/>
      <c r="AV32" s="17">
        <f t="shared" si="69"/>
        <v>0</v>
      </c>
      <c r="AW32" s="18">
        <f t="shared" si="61"/>
        <v>0</v>
      </c>
      <c r="AX32" s="15"/>
      <c r="AY32" s="16"/>
      <c r="AZ32" s="17">
        <f t="shared" si="69"/>
        <v>0</v>
      </c>
      <c r="BA32" s="18">
        <f t="shared" si="63"/>
        <v>0</v>
      </c>
    </row>
    <row r="33" spans="2:53" x14ac:dyDescent="0.25">
      <c r="B33" s="112" t="s">
        <v>35</v>
      </c>
      <c r="C33" s="112"/>
      <c r="D33" s="112"/>
      <c r="F33" s="15"/>
      <c r="G33" s="16"/>
      <c r="H33" s="17">
        <f t="shared" si="64"/>
        <v>0</v>
      </c>
      <c r="I33" s="18">
        <f t="shared" si="66"/>
        <v>0</v>
      </c>
      <c r="J33" s="15"/>
      <c r="K33" s="16"/>
      <c r="L33" s="17">
        <f t="shared" si="67"/>
        <v>0</v>
      </c>
      <c r="M33" s="18">
        <f t="shared" si="43"/>
        <v>0</v>
      </c>
      <c r="N33" s="15"/>
      <c r="O33" s="16"/>
      <c r="P33" s="17">
        <f t="shared" si="67"/>
        <v>0</v>
      </c>
      <c r="Q33" s="18">
        <f t="shared" si="45"/>
        <v>0</v>
      </c>
      <c r="R33" s="15"/>
      <c r="S33" s="16"/>
      <c r="T33" s="17">
        <f t="shared" si="67"/>
        <v>0</v>
      </c>
      <c r="U33" s="18">
        <f t="shared" si="47"/>
        <v>0</v>
      </c>
      <c r="V33" s="15"/>
      <c r="W33" s="16"/>
      <c r="X33" s="17">
        <f t="shared" si="67"/>
        <v>0</v>
      </c>
      <c r="Y33" s="18">
        <f t="shared" si="49"/>
        <v>0</v>
      </c>
      <c r="Z33" s="15"/>
      <c r="AA33" s="16"/>
      <c r="AB33" s="17">
        <f t="shared" si="68"/>
        <v>0</v>
      </c>
      <c r="AC33" s="18">
        <f t="shared" si="51"/>
        <v>0</v>
      </c>
      <c r="AD33" s="15"/>
      <c r="AE33" s="16"/>
      <c r="AF33" s="17">
        <f t="shared" si="68"/>
        <v>0</v>
      </c>
      <c r="AG33" s="18">
        <f t="shared" si="53"/>
        <v>0</v>
      </c>
      <c r="AH33" s="15"/>
      <c r="AI33" s="16"/>
      <c r="AJ33" s="17">
        <f t="shared" si="68"/>
        <v>0</v>
      </c>
      <c r="AK33" s="18">
        <f t="shared" si="55"/>
        <v>0</v>
      </c>
      <c r="AL33" s="15"/>
      <c r="AM33" s="16"/>
      <c r="AN33" s="17">
        <f t="shared" si="68"/>
        <v>0</v>
      </c>
      <c r="AO33" s="18">
        <f t="shared" si="57"/>
        <v>0</v>
      </c>
      <c r="AP33" s="15"/>
      <c r="AQ33" s="16"/>
      <c r="AR33" s="17">
        <f t="shared" si="69"/>
        <v>0</v>
      </c>
      <c r="AS33" s="18">
        <f t="shared" si="59"/>
        <v>0</v>
      </c>
      <c r="AT33" s="15"/>
      <c r="AU33" s="16"/>
      <c r="AV33" s="17">
        <f t="shared" si="69"/>
        <v>0</v>
      </c>
      <c r="AW33" s="18">
        <f t="shared" si="61"/>
        <v>0</v>
      </c>
      <c r="AX33" s="15"/>
      <c r="AY33" s="16"/>
      <c r="AZ33" s="17">
        <f t="shared" si="69"/>
        <v>0</v>
      </c>
      <c r="BA33" s="18">
        <f t="shared" si="63"/>
        <v>0</v>
      </c>
    </row>
    <row r="34" spans="2:53" x14ac:dyDescent="0.25">
      <c r="B34" s="112" t="s">
        <v>34</v>
      </c>
      <c r="C34" s="112"/>
      <c r="D34" s="112"/>
      <c r="F34" s="15"/>
      <c r="G34" s="16"/>
      <c r="H34" s="17">
        <f t="shared" si="64"/>
        <v>0</v>
      </c>
      <c r="I34" s="18">
        <f t="shared" si="66"/>
        <v>0</v>
      </c>
      <c r="J34" s="15"/>
      <c r="K34" s="16"/>
      <c r="L34" s="17">
        <f t="shared" si="67"/>
        <v>0</v>
      </c>
      <c r="M34" s="18">
        <f t="shared" si="43"/>
        <v>0</v>
      </c>
      <c r="N34" s="15"/>
      <c r="O34" s="16"/>
      <c r="P34" s="17">
        <f t="shared" si="67"/>
        <v>0</v>
      </c>
      <c r="Q34" s="18">
        <f t="shared" si="45"/>
        <v>0</v>
      </c>
      <c r="R34" s="15"/>
      <c r="S34" s="16"/>
      <c r="T34" s="17">
        <f t="shared" si="67"/>
        <v>0</v>
      </c>
      <c r="U34" s="18">
        <f t="shared" si="47"/>
        <v>0</v>
      </c>
      <c r="V34" s="15"/>
      <c r="W34" s="16"/>
      <c r="X34" s="17">
        <f t="shared" si="67"/>
        <v>0</v>
      </c>
      <c r="Y34" s="18">
        <f t="shared" si="49"/>
        <v>0</v>
      </c>
      <c r="Z34" s="15"/>
      <c r="AA34" s="16"/>
      <c r="AB34" s="17">
        <f t="shared" si="68"/>
        <v>0</v>
      </c>
      <c r="AC34" s="18">
        <f t="shared" si="51"/>
        <v>0</v>
      </c>
      <c r="AD34" s="15"/>
      <c r="AE34" s="16"/>
      <c r="AF34" s="17">
        <f t="shared" si="68"/>
        <v>0</v>
      </c>
      <c r="AG34" s="18">
        <f t="shared" si="53"/>
        <v>0</v>
      </c>
      <c r="AH34" s="15"/>
      <c r="AI34" s="16"/>
      <c r="AJ34" s="17">
        <f t="shared" si="68"/>
        <v>0</v>
      </c>
      <c r="AK34" s="18">
        <f t="shared" si="55"/>
        <v>0</v>
      </c>
      <c r="AL34" s="15"/>
      <c r="AM34" s="16"/>
      <c r="AN34" s="17">
        <f t="shared" si="68"/>
        <v>0</v>
      </c>
      <c r="AO34" s="18">
        <f t="shared" si="57"/>
        <v>0</v>
      </c>
      <c r="AP34" s="15"/>
      <c r="AQ34" s="16"/>
      <c r="AR34" s="17">
        <f t="shared" si="69"/>
        <v>0</v>
      </c>
      <c r="AS34" s="18">
        <f t="shared" si="59"/>
        <v>0</v>
      </c>
      <c r="AT34" s="15"/>
      <c r="AU34" s="16"/>
      <c r="AV34" s="17">
        <f t="shared" si="69"/>
        <v>0</v>
      </c>
      <c r="AW34" s="18">
        <f t="shared" si="61"/>
        <v>0</v>
      </c>
      <c r="AX34" s="15"/>
      <c r="AY34" s="16"/>
      <c r="AZ34" s="17">
        <f t="shared" si="69"/>
        <v>0</v>
      </c>
      <c r="BA34" s="18">
        <f t="shared" si="63"/>
        <v>0</v>
      </c>
    </row>
    <row r="35" spans="2:53" x14ac:dyDescent="0.25">
      <c r="B35" s="3"/>
      <c r="C35" s="3"/>
      <c r="D35" s="3"/>
      <c r="F35" s="15"/>
      <c r="G35" s="16"/>
      <c r="H35" s="17">
        <f t="shared" si="64"/>
        <v>0</v>
      </c>
      <c r="I35" s="18">
        <f t="shared" si="66"/>
        <v>0</v>
      </c>
      <c r="J35" s="15"/>
      <c r="K35" s="16"/>
      <c r="L35" s="17">
        <f t="shared" si="67"/>
        <v>0</v>
      </c>
      <c r="M35" s="18">
        <f t="shared" si="43"/>
        <v>0</v>
      </c>
      <c r="N35" s="15"/>
      <c r="O35" s="16"/>
      <c r="P35" s="17">
        <f t="shared" si="67"/>
        <v>0</v>
      </c>
      <c r="Q35" s="18">
        <f t="shared" si="45"/>
        <v>0</v>
      </c>
      <c r="R35" s="15"/>
      <c r="S35" s="16"/>
      <c r="T35" s="17">
        <f t="shared" si="67"/>
        <v>0</v>
      </c>
      <c r="U35" s="18">
        <f t="shared" si="47"/>
        <v>0</v>
      </c>
      <c r="V35" s="15"/>
      <c r="W35" s="16"/>
      <c r="X35" s="17">
        <f t="shared" si="67"/>
        <v>0</v>
      </c>
      <c r="Y35" s="18">
        <f t="shared" si="49"/>
        <v>0</v>
      </c>
      <c r="Z35" s="15"/>
      <c r="AA35" s="16"/>
      <c r="AB35" s="17">
        <f t="shared" si="68"/>
        <v>0</v>
      </c>
      <c r="AC35" s="18">
        <f t="shared" si="51"/>
        <v>0</v>
      </c>
      <c r="AD35" s="15"/>
      <c r="AE35" s="16"/>
      <c r="AF35" s="17">
        <f t="shared" si="68"/>
        <v>0</v>
      </c>
      <c r="AG35" s="18">
        <f t="shared" si="53"/>
        <v>0</v>
      </c>
      <c r="AH35" s="15"/>
      <c r="AI35" s="16"/>
      <c r="AJ35" s="17">
        <f t="shared" si="68"/>
        <v>0</v>
      </c>
      <c r="AK35" s="18">
        <f t="shared" si="55"/>
        <v>0</v>
      </c>
      <c r="AL35" s="15"/>
      <c r="AM35" s="16"/>
      <c r="AN35" s="17">
        <f t="shared" si="68"/>
        <v>0</v>
      </c>
      <c r="AO35" s="18">
        <f t="shared" si="57"/>
        <v>0</v>
      </c>
      <c r="AP35" s="15"/>
      <c r="AQ35" s="16"/>
      <c r="AR35" s="17">
        <f t="shared" si="69"/>
        <v>0</v>
      </c>
      <c r="AS35" s="18">
        <f t="shared" si="59"/>
        <v>0</v>
      </c>
      <c r="AT35" s="15"/>
      <c r="AU35" s="16"/>
      <c r="AV35" s="17">
        <f t="shared" si="69"/>
        <v>0</v>
      </c>
      <c r="AW35" s="18">
        <f t="shared" si="61"/>
        <v>0</v>
      </c>
      <c r="AX35" s="15"/>
      <c r="AY35" s="16"/>
      <c r="AZ35" s="17">
        <f t="shared" si="69"/>
        <v>0</v>
      </c>
      <c r="BA35" s="18">
        <f t="shared" si="63"/>
        <v>0</v>
      </c>
    </row>
    <row r="36" spans="2:53" x14ac:dyDescent="0.25">
      <c r="B36" s="3"/>
      <c r="C36" s="3"/>
      <c r="D36" s="3"/>
      <c r="F36" s="15"/>
      <c r="G36" s="16"/>
      <c r="H36" s="17">
        <f t="shared" si="64"/>
        <v>0</v>
      </c>
      <c r="I36" s="18">
        <f t="shared" si="66"/>
        <v>0</v>
      </c>
      <c r="J36" s="15"/>
      <c r="K36" s="16"/>
      <c r="L36" s="17">
        <f t="shared" si="67"/>
        <v>0</v>
      </c>
      <c r="M36" s="18">
        <f t="shared" si="43"/>
        <v>0</v>
      </c>
      <c r="N36" s="15"/>
      <c r="O36" s="16"/>
      <c r="P36" s="17">
        <f t="shared" si="67"/>
        <v>0</v>
      </c>
      <c r="Q36" s="18">
        <f t="shared" si="45"/>
        <v>0</v>
      </c>
      <c r="R36" s="15"/>
      <c r="S36" s="16"/>
      <c r="T36" s="17">
        <f t="shared" si="67"/>
        <v>0</v>
      </c>
      <c r="U36" s="18">
        <f t="shared" si="47"/>
        <v>0</v>
      </c>
      <c r="V36" s="15"/>
      <c r="W36" s="16"/>
      <c r="X36" s="17">
        <f t="shared" si="67"/>
        <v>0</v>
      </c>
      <c r="Y36" s="18">
        <f t="shared" si="49"/>
        <v>0</v>
      </c>
      <c r="Z36" s="15"/>
      <c r="AA36" s="16"/>
      <c r="AB36" s="17">
        <f t="shared" si="68"/>
        <v>0</v>
      </c>
      <c r="AC36" s="18">
        <f t="shared" si="51"/>
        <v>0</v>
      </c>
      <c r="AD36" s="15"/>
      <c r="AE36" s="16"/>
      <c r="AF36" s="17">
        <f t="shared" si="68"/>
        <v>0</v>
      </c>
      <c r="AG36" s="18">
        <f t="shared" si="53"/>
        <v>0</v>
      </c>
      <c r="AH36" s="15"/>
      <c r="AI36" s="16"/>
      <c r="AJ36" s="17">
        <f t="shared" si="68"/>
        <v>0</v>
      </c>
      <c r="AK36" s="18">
        <f t="shared" si="55"/>
        <v>0</v>
      </c>
      <c r="AL36" s="15"/>
      <c r="AM36" s="16"/>
      <c r="AN36" s="17">
        <f t="shared" si="68"/>
        <v>0</v>
      </c>
      <c r="AO36" s="18">
        <f t="shared" si="57"/>
        <v>0</v>
      </c>
      <c r="AP36" s="15"/>
      <c r="AQ36" s="16"/>
      <c r="AR36" s="17">
        <f t="shared" si="69"/>
        <v>0</v>
      </c>
      <c r="AS36" s="18">
        <f t="shared" si="59"/>
        <v>0</v>
      </c>
      <c r="AT36" s="15"/>
      <c r="AU36" s="16"/>
      <c r="AV36" s="17">
        <f t="shared" si="69"/>
        <v>0</v>
      </c>
      <c r="AW36" s="18">
        <f t="shared" si="61"/>
        <v>0</v>
      </c>
      <c r="AX36" s="15"/>
      <c r="AY36" s="16"/>
      <c r="AZ36" s="17">
        <f t="shared" si="69"/>
        <v>0</v>
      </c>
      <c r="BA36" s="18">
        <f t="shared" si="63"/>
        <v>0</v>
      </c>
    </row>
    <row r="37" spans="2:53" ht="15.75" x14ac:dyDescent="0.25">
      <c r="B37" s="113" t="s">
        <v>37</v>
      </c>
      <c r="C37" s="113"/>
      <c r="D37" s="113"/>
      <c r="F37" s="15"/>
      <c r="G37" s="16"/>
      <c r="H37" s="17">
        <f t="shared" si="64"/>
        <v>0</v>
      </c>
      <c r="I37" s="18">
        <f t="shared" si="66"/>
        <v>0</v>
      </c>
      <c r="J37" s="15"/>
      <c r="K37" s="16"/>
      <c r="L37" s="17">
        <f t="shared" si="67"/>
        <v>0</v>
      </c>
      <c r="M37" s="18">
        <f t="shared" si="43"/>
        <v>0</v>
      </c>
      <c r="N37" s="15"/>
      <c r="O37" s="16"/>
      <c r="P37" s="17">
        <f t="shared" si="67"/>
        <v>0</v>
      </c>
      <c r="Q37" s="18">
        <f t="shared" si="45"/>
        <v>0</v>
      </c>
      <c r="R37" s="15"/>
      <c r="S37" s="16"/>
      <c r="T37" s="17">
        <f t="shared" si="67"/>
        <v>0</v>
      </c>
      <c r="U37" s="18">
        <f t="shared" si="47"/>
        <v>0</v>
      </c>
      <c r="V37" s="15"/>
      <c r="W37" s="16"/>
      <c r="X37" s="17">
        <f t="shared" si="67"/>
        <v>0</v>
      </c>
      <c r="Y37" s="18">
        <f t="shared" si="49"/>
        <v>0</v>
      </c>
      <c r="Z37" s="15"/>
      <c r="AA37" s="16"/>
      <c r="AB37" s="17">
        <f t="shared" si="68"/>
        <v>0</v>
      </c>
      <c r="AC37" s="18">
        <f t="shared" si="51"/>
        <v>0</v>
      </c>
      <c r="AD37" s="15"/>
      <c r="AE37" s="16"/>
      <c r="AF37" s="17">
        <f t="shared" si="68"/>
        <v>0</v>
      </c>
      <c r="AG37" s="18">
        <f t="shared" si="53"/>
        <v>0</v>
      </c>
      <c r="AH37" s="15"/>
      <c r="AI37" s="16"/>
      <c r="AJ37" s="17">
        <f t="shared" si="68"/>
        <v>0</v>
      </c>
      <c r="AK37" s="18">
        <f t="shared" si="55"/>
        <v>0</v>
      </c>
      <c r="AL37" s="15"/>
      <c r="AM37" s="16"/>
      <c r="AN37" s="17">
        <f t="shared" si="68"/>
        <v>0</v>
      </c>
      <c r="AO37" s="18">
        <f t="shared" si="57"/>
        <v>0</v>
      </c>
      <c r="AP37" s="15"/>
      <c r="AQ37" s="16"/>
      <c r="AR37" s="17">
        <f t="shared" si="69"/>
        <v>0</v>
      </c>
      <c r="AS37" s="18">
        <f t="shared" si="59"/>
        <v>0</v>
      </c>
      <c r="AT37" s="15"/>
      <c r="AU37" s="16"/>
      <c r="AV37" s="17">
        <f t="shared" si="69"/>
        <v>0</v>
      </c>
      <c r="AW37" s="18">
        <f t="shared" si="61"/>
        <v>0</v>
      </c>
      <c r="AX37" s="15"/>
      <c r="AY37" s="16"/>
      <c r="AZ37" s="17">
        <f t="shared" si="69"/>
        <v>0</v>
      </c>
      <c r="BA37" s="18">
        <f t="shared" si="63"/>
        <v>0</v>
      </c>
    </row>
    <row r="38" spans="2:53" x14ac:dyDescent="0.25">
      <c r="B38" s="110" t="s">
        <v>39</v>
      </c>
      <c r="C38" s="111"/>
      <c r="D38" s="111"/>
      <c r="F38" s="15"/>
      <c r="G38" s="16"/>
      <c r="H38" s="17">
        <f t="shared" si="64"/>
        <v>0</v>
      </c>
      <c r="I38" s="18">
        <f t="shared" si="66"/>
        <v>0</v>
      </c>
      <c r="J38" s="15"/>
      <c r="K38" s="16"/>
      <c r="L38" s="17">
        <f t="shared" si="67"/>
        <v>0</v>
      </c>
      <c r="M38" s="18">
        <f t="shared" si="43"/>
        <v>0</v>
      </c>
      <c r="N38" s="15"/>
      <c r="O38" s="16"/>
      <c r="P38" s="17">
        <f t="shared" si="67"/>
        <v>0</v>
      </c>
      <c r="Q38" s="18">
        <f t="shared" si="45"/>
        <v>0</v>
      </c>
      <c r="R38" s="15"/>
      <c r="S38" s="16"/>
      <c r="T38" s="17">
        <f t="shared" si="67"/>
        <v>0</v>
      </c>
      <c r="U38" s="18">
        <f t="shared" si="47"/>
        <v>0</v>
      </c>
      <c r="V38" s="15"/>
      <c r="W38" s="16"/>
      <c r="X38" s="17">
        <f t="shared" si="67"/>
        <v>0</v>
      </c>
      <c r="Y38" s="18">
        <f t="shared" si="49"/>
        <v>0</v>
      </c>
      <c r="Z38" s="15"/>
      <c r="AA38" s="16"/>
      <c r="AB38" s="17">
        <f t="shared" si="68"/>
        <v>0</v>
      </c>
      <c r="AC38" s="18">
        <f t="shared" si="51"/>
        <v>0</v>
      </c>
      <c r="AD38" s="15"/>
      <c r="AE38" s="16"/>
      <c r="AF38" s="17">
        <f t="shared" si="68"/>
        <v>0</v>
      </c>
      <c r="AG38" s="18">
        <f t="shared" si="53"/>
        <v>0</v>
      </c>
      <c r="AH38" s="15"/>
      <c r="AI38" s="16"/>
      <c r="AJ38" s="17">
        <f t="shared" si="68"/>
        <v>0</v>
      </c>
      <c r="AK38" s="18">
        <f t="shared" si="55"/>
        <v>0</v>
      </c>
      <c r="AL38" s="15"/>
      <c r="AM38" s="16"/>
      <c r="AN38" s="17">
        <f t="shared" si="68"/>
        <v>0</v>
      </c>
      <c r="AO38" s="18">
        <f t="shared" si="57"/>
        <v>0</v>
      </c>
      <c r="AP38" s="15"/>
      <c r="AQ38" s="16"/>
      <c r="AR38" s="17">
        <f t="shared" si="69"/>
        <v>0</v>
      </c>
      <c r="AS38" s="18">
        <f t="shared" si="59"/>
        <v>0</v>
      </c>
      <c r="AT38" s="15"/>
      <c r="AU38" s="16"/>
      <c r="AV38" s="17">
        <f t="shared" si="69"/>
        <v>0</v>
      </c>
      <c r="AW38" s="18">
        <f t="shared" si="61"/>
        <v>0</v>
      </c>
      <c r="AX38" s="15"/>
      <c r="AY38" s="16"/>
      <c r="AZ38" s="17">
        <f t="shared" si="69"/>
        <v>0</v>
      </c>
      <c r="BA38" s="18">
        <f t="shared" si="63"/>
        <v>0</v>
      </c>
    </row>
    <row r="39" spans="2:53" ht="15.75" thickBot="1" x14ac:dyDescent="0.3">
      <c r="B39" s="3"/>
      <c r="C39" s="3"/>
      <c r="D39" s="3"/>
      <c r="F39" s="22"/>
      <c r="G39" s="23"/>
      <c r="H39" s="24">
        <f t="shared" si="64"/>
        <v>0</v>
      </c>
      <c r="I39" s="25">
        <f t="shared" si="66"/>
        <v>0</v>
      </c>
      <c r="J39" s="22"/>
      <c r="K39" s="23"/>
      <c r="L39" s="24">
        <f t="shared" si="67"/>
        <v>0</v>
      </c>
      <c r="M39" s="25">
        <f t="shared" si="43"/>
        <v>0</v>
      </c>
      <c r="N39" s="22"/>
      <c r="O39" s="23"/>
      <c r="P39" s="24">
        <f t="shared" si="67"/>
        <v>0</v>
      </c>
      <c r="Q39" s="25">
        <f t="shared" si="45"/>
        <v>0</v>
      </c>
      <c r="R39" s="22"/>
      <c r="S39" s="23"/>
      <c r="T39" s="24">
        <f t="shared" si="67"/>
        <v>0</v>
      </c>
      <c r="U39" s="25">
        <f t="shared" si="47"/>
        <v>0</v>
      </c>
      <c r="V39" s="22"/>
      <c r="W39" s="23"/>
      <c r="X39" s="24">
        <f t="shared" si="67"/>
        <v>0</v>
      </c>
      <c r="Y39" s="25">
        <f t="shared" si="49"/>
        <v>0</v>
      </c>
      <c r="Z39" s="22"/>
      <c r="AA39" s="23"/>
      <c r="AB39" s="24">
        <f t="shared" si="68"/>
        <v>0</v>
      </c>
      <c r="AC39" s="25">
        <f t="shared" si="51"/>
        <v>0</v>
      </c>
      <c r="AD39" s="22"/>
      <c r="AE39" s="23"/>
      <c r="AF39" s="24">
        <f t="shared" si="68"/>
        <v>0</v>
      </c>
      <c r="AG39" s="25">
        <f t="shared" si="53"/>
        <v>0</v>
      </c>
      <c r="AH39" s="22"/>
      <c r="AI39" s="23"/>
      <c r="AJ39" s="24">
        <f t="shared" si="68"/>
        <v>0</v>
      </c>
      <c r="AK39" s="25">
        <f t="shared" si="55"/>
        <v>0</v>
      </c>
      <c r="AL39" s="22"/>
      <c r="AM39" s="23"/>
      <c r="AN39" s="24">
        <f t="shared" si="68"/>
        <v>0</v>
      </c>
      <c r="AO39" s="25">
        <f t="shared" si="57"/>
        <v>0</v>
      </c>
      <c r="AP39" s="22"/>
      <c r="AQ39" s="23"/>
      <c r="AR39" s="24">
        <f t="shared" si="69"/>
        <v>0</v>
      </c>
      <c r="AS39" s="25">
        <f t="shared" si="59"/>
        <v>0</v>
      </c>
      <c r="AT39" s="22"/>
      <c r="AU39" s="23"/>
      <c r="AV39" s="24">
        <f t="shared" si="69"/>
        <v>0</v>
      </c>
      <c r="AW39" s="25">
        <f t="shared" si="61"/>
        <v>0</v>
      </c>
      <c r="AX39" s="22"/>
      <c r="AY39" s="23"/>
      <c r="AZ39" s="24">
        <f t="shared" si="69"/>
        <v>0</v>
      </c>
      <c r="BA39" s="25">
        <f t="shared" si="63"/>
        <v>0</v>
      </c>
    </row>
    <row r="40" spans="2:53" x14ac:dyDescent="0.25">
      <c r="B40" s="27"/>
      <c r="C40" s="27"/>
      <c r="D40" s="27"/>
      <c r="E40" s="27"/>
      <c r="F40" s="27"/>
      <c r="G40" s="27"/>
      <c r="H40" s="28"/>
      <c r="I40" s="28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</row>
    <row r="41" spans="2:53" x14ac:dyDescent="0.25">
      <c r="B41" s="27"/>
      <c r="C41" s="27"/>
      <c r="D41" s="27"/>
      <c r="E41" s="27"/>
      <c r="F41" s="27"/>
      <c r="G41" s="27"/>
      <c r="H41" s="28"/>
      <c r="I41" s="28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7"/>
    </row>
    <row r="42" spans="2:53" x14ac:dyDescent="0.25">
      <c r="B42" s="27"/>
      <c r="C42" s="27"/>
      <c r="D42" s="27"/>
      <c r="E42" s="27"/>
      <c r="F42" s="27"/>
      <c r="G42" s="27"/>
      <c r="H42" s="28"/>
      <c r="I42" s="28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</row>
    <row r="43" spans="2:53" x14ac:dyDescent="0.25">
      <c r="B43" s="27"/>
      <c r="C43" s="27"/>
      <c r="D43" s="27"/>
      <c r="E43" s="27"/>
      <c r="F43" s="27"/>
      <c r="G43" s="27"/>
      <c r="H43" s="28"/>
      <c r="I43" s="28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27"/>
    </row>
    <row r="44" spans="2:53" x14ac:dyDescent="0.25">
      <c r="B44" s="27"/>
      <c r="C44" s="27"/>
      <c r="D44" s="27"/>
      <c r="E44" s="27"/>
      <c r="F44" s="27"/>
      <c r="G44" s="27"/>
      <c r="H44" s="28"/>
      <c r="I44" s="28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</row>
    <row r="45" spans="2:53" x14ac:dyDescent="0.25">
      <c r="B45" s="27"/>
      <c r="C45" s="27"/>
      <c r="D45" s="27"/>
      <c r="E45" s="27"/>
      <c r="F45" s="27"/>
      <c r="G45" s="27"/>
      <c r="H45" s="28"/>
      <c r="I45" s="28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</row>
    <row r="46" spans="2:53" x14ac:dyDescent="0.25">
      <c r="B46" s="27"/>
      <c r="C46" s="27"/>
      <c r="D46" s="27"/>
      <c r="E46" s="27"/>
      <c r="F46" s="27"/>
      <c r="G46" s="27"/>
      <c r="H46" s="28"/>
      <c r="I46" s="28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</row>
    <row r="47" spans="2:53" x14ac:dyDescent="0.25">
      <c r="B47" s="27"/>
      <c r="C47" s="27"/>
      <c r="D47" s="27"/>
      <c r="E47" s="27"/>
      <c r="F47" s="27"/>
      <c r="G47" s="27"/>
      <c r="H47" s="28"/>
      <c r="I47" s="28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</row>
    <row r="48" spans="2:53" x14ac:dyDescent="0.25">
      <c r="B48" s="27"/>
      <c r="C48" s="27"/>
      <c r="D48" s="27"/>
      <c r="E48" s="27"/>
      <c r="F48" s="27"/>
      <c r="G48" s="27"/>
      <c r="H48" s="28"/>
      <c r="I48" s="28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</row>
    <row r="49" spans="2:53" x14ac:dyDescent="0.25">
      <c r="B49" s="27"/>
      <c r="C49" s="27"/>
      <c r="D49" s="27"/>
      <c r="E49" s="27"/>
      <c r="F49" s="27"/>
      <c r="G49" s="27"/>
      <c r="H49" s="28"/>
      <c r="I49" s="28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</row>
    <row r="50" spans="2:53" x14ac:dyDescent="0.25">
      <c r="B50" s="27"/>
      <c r="C50" s="27"/>
      <c r="D50" s="27"/>
      <c r="E50" s="27"/>
      <c r="F50" s="27"/>
      <c r="G50" s="27"/>
      <c r="H50" s="28"/>
      <c r="I50" s="28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</row>
    <row r="51" spans="2:53" x14ac:dyDescent="0.25">
      <c r="B51" s="27"/>
      <c r="C51" s="27"/>
      <c r="D51" s="27"/>
      <c r="E51" s="27"/>
      <c r="F51" s="27"/>
      <c r="G51" s="27"/>
      <c r="H51" s="28"/>
      <c r="I51" s="28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</row>
    <row r="52" spans="2:53" x14ac:dyDescent="0.25">
      <c r="B52" s="27"/>
      <c r="C52" s="27"/>
      <c r="D52" s="27"/>
      <c r="E52" s="27"/>
      <c r="F52" s="27"/>
      <c r="G52" s="27"/>
      <c r="H52" s="28"/>
      <c r="I52" s="28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</row>
    <row r="53" spans="2:53" x14ac:dyDescent="0.25">
      <c r="B53" s="27"/>
      <c r="C53" s="27"/>
      <c r="D53" s="27"/>
      <c r="E53" s="27"/>
      <c r="F53" s="27"/>
      <c r="G53" s="27"/>
      <c r="H53" s="28"/>
      <c r="I53" s="28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</row>
  </sheetData>
  <sheetProtection algorithmName="SHA-512" hashValue="OU5fPYVS9icuGrbGXQs4PfcFiH+dN9LL5wqmbTitJbZdA/r5RkWvPSB5doRPF4nCvA/OnEA6BunPhX8nqPXoUg==" saltValue="8sz1rxoKXMdetAb4wRwi/Q==" spinCount="100000" sheet="1" objects="1" scenarios="1" selectLockedCells="1"/>
  <mergeCells count="192">
    <mergeCell ref="B1:E3"/>
    <mergeCell ref="F1:AK1"/>
    <mergeCell ref="F2:G2"/>
    <mergeCell ref="H2:I2"/>
    <mergeCell ref="J2:K2"/>
    <mergeCell ref="L2:M2"/>
    <mergeCell ref="N2:O2"/>
    <mergeCell ref="P2:Q2"/>
    <mergeCell ref="R2:S2"/>
    <mergeCell ref="T2:U2"/>
    <mergeCell ref="AB3:AC3"/>
    <mergeCell ref="AD3:AE3"/>
    <mergeCell ref="AF3:AG3"/>
    <mergeCell ref="AH3:AI3"/>
    <mergeCell ref="AJ3:AK3"/>
    <mergeCell ref="F3:G3"/>
    <mergeCell ref="H3:I3"/>
    <mergeCell ref="J3:K3"/>
    <mergeCell ref="L3:M3"/>
    <mergeCell ref="N3:O3"/>
    <mergeCell ref="P3:Q3"/>
    <mergeCell ref="R3:S3"/>
    <mergeCell ref="T3:U3"/>
    <mergeCell ref="V3:W3"/>
    <mergeCell ref="V2:W2"/>
    <mergeCell ref="X2:Y2"/>
    <mergeCell ref="Z2:AA2"/>
    <mergeCell ref="AB2:AC2"/>
    <mergeCell ref="AD2:AE2"/>
    <mergeCell ref="AF2:AG2"/>
    <mergeCell ref="AH2:AI2"/>
    <mergeCell ref="AJ2:AK2"/>
    <mergeCell ref="AL2:AM2"/>
    <mergeCell ref="X3:Y3"/>
    <mergeCell ref="Z3:AA3"/>
    <mergeCell ref="AT2:AU2"/>
    <mergeCell ref="AV2:AW2"/>
    <mergeCell ref="AX2:AY2"/>
    <mergeCell ref="AP3:AQ3"/>
    <mergeCell ref="AR3:AS3"/>
    <mergeCell ref="AT3:AU3"/>
    <mergeCell ref="AV3:AW3"/>
    <mergeCell ref="AX3:AY3"/>
    <mergeCell ref="AN2:AO2"/>
    <mergeCell ref="AP2:AQ2"/>
    <mergeCell ref="AR2:AS2"/>
    <mergeCell ref="AZ3:BA3"/>
    <mergeCell ref="AZ2:BA2"/>
    <mergeCell ref="AL3:AM3"/>
    <mergeCell ref="AN3:AO3"/>
    <mergeCell ref="B4:D9"/>
    <mergeCell ref="F4:I4"/>
    <mergeCell ref="J4:M4"/>
    <mergeCell ref="N4:Q4"/>
    <mergeCell ref="R4:U4"/>
    <mergeCell ref="V4:Y4"/>
    <mergeCell ref="X5:Y5"/>
    <mergeCell ref="V6:W6"/>
    <mergeCell ref="X6:Y6"/>
    <mergeCell ref="F9:G9"/>
    <mergeCell ref="F6:G6"/>
    <mergeCell ref="H6:I6"/>
    <mergeCell ref="J6:K6"/>
    <mergeCell ref="L6:M6"/>
    <mergeCell ref="N6:O6"/>
    <mergeCell ref="P6:Q6"/>
    <mergeCell ref="R6:S6"/>
    <mergeCell ref="T6:U6"/>
    <mergeCell ref="Z5:AA5"/>
    <mergeCell ref="AB5:AC5"/>
    <mergeCell ref="AD5:AE5"/>
    <mergeCell ref="AF5:AG5"/>
    <mergeCell ref="AX4:BA4"/>
    <mergeCell ref="F5:G5"/>
    <mergeCell ref="H5:I5"/>
    <mergeCell ref="J5:K5"/>
    <mergeCell ref="L5:M5"/>
    <mergeCell ref="N5:O5"/>
    <mergeCell ref="P5:Q5"/>
    <mergeCell ref="R5:S5"/>
    <mergeCell ref="T5:U5"/>
    <mergeCell ref="V5:W5"/>
    <mergeCell ref="Z4:AC4"/>
    <mergeCell ref="AD4:AG4"/>
    <mergeCell ref="AH4:AK4"/>
    <mergeCell ref="AL4:AO4"/>
    <mergeCell ref="AP4:AS4"/>
    <mergeCell ref="AT4:AW4"/>
    <mergeCell ref="AX5:AY5"/>
    <mergeCell ref="AZ5:BA5"/>
    <mergeCell ref="AL5:AM5"/>
    <mergeCell ref="AN5:AO5"/>
    <mergeCell ref="AP5:AQ5"/>
    <mergeCell ref="AR5:AS5"/>
    <mergeCell ref="AT5:AU5"/>
    <mergeCell ref="AV5:AW5"/>
    <mergeCell ref="AH5:AI5"/>
    <mergeCell ref="AJ5:AK5"/>
    <mergeCell ref="AX6:AY6"/>
    <mergeCell ref="AZ6:BA6"/>
    <mergeCell ref="F7:G7"/>
    <mergeCell ref="J7:K7"/>
    <mergeCell ref="N7:O7"/>
    <mergeCell ref="R7:S7"/>
    <mergeCell ref="V7:W7"/>
    <mergeCell ref="Z7:AA7"/>
    <mergeCell ref="AD7:AE7"/>
    <mergeCell ref="AH7:AI7"/>
    <mergeCell ref="AL6:AM6"/>
    <mergeCell ref="AN6:AO6"/>
    <mergeCell ref="AP6:AQ6"/>
    <mergeCell ref="AR6:AS6"/>
    <mergeCell ref="AT6:AU6"/>
    <mergeCell ref="AV6:AW6"/>
    <mergeCell ref="Z6:AA6"/>
    <mergeCell ref="AB6:AC6"/>
    <mergeCell ref="AD6:AE6"/>
    <mergeCell ref="AF6:AG6"/>
    <mergeCell ref="AH6:AI6"/>
    <mergeCell ref="AJ6:AK6"/>
    <mergeCell ref="AX8:AY8"/>
    <mergeCell ref="AL7:AM7"/>
    <mergeCell ref="AP7:AQ7"/>
    <mergeCell ref="AT7:AU7"/>
    <mergeCell ref="AX7:AY7"/>
    <mergeCell ref="F8:G8"/>
    <mergeCell ref="J8:K8"/>
    <mergeCell ref="N8:O8"/>
    <mergeCell ref="R8:S8"/>
    <mergeCell ref="V8:W8"/>
    <mergeCell ref="Z8:AA8"/>
    <mergeCell ref="P9:Q9"/>
    <mergeCell ref="R9:S9"/>
    <mergeCell ref="AD8:AE8"/>
    <mergeCell ref="AH8:AI8"/>
    <mergeCell ref="AL8:AM8"/>
    <mergeCell ref="AP8:AQ8"/>
    <mergeCell ref="AT8:AU8"/>
    <mergeCell ref="AR9:AS9"/>
    <mergeCell ref="AT9:AU9"/>
    <mergeCell ref="AV9:AW9"/>
    <mergeCell ref="AX9:AY9"/>
    <mergeCell ref="AZ9:BA9"/>
    <mergeCell ref="C10:D10"/>
    <mergeCell ref="F10:I10"/>
    <mergeCell ref="J10:M10"/>
    <mergeCell ref="N10:Q10"/>
    <mergeCell ref="R10:U10"/>
    <mergeCell ref="AF9:AG9"/>
    <mergeCell ref="AH9:AI9"/>
    <mergeCell ref="AJ9:AK9"/>
    <mergeCell ref="AL9:AM9"/>
    <mergeCell ref="AN9:AO9"/>
    <mergeCell ref="AP9:AQ9"/>
    <mergeCell ref="T9:U9"/>
    <mergeCell ref="V9:W9"/>
    <mergeCell ref="X9:Y9"/>
    <mergeCell ref="Z9:AA9"/>
    <mergeCell ref="AB9:AC9"/>
    <mergeCell ref="AD9:AE9"/>
    <mergeCell ref="H9:I9"/>
    <mergeCell ref="J9:K9"/>
    <mergeCell ref="L9:M9"/>
    <mergeCell ref="N9:O9"/>
    <mergeCell ref="B18:C19"/>
    <mergeCell ref="D18:D19"/>
    <mergeCell ref="B21:C22"/>
    <mergeCell ref="D21:D22"/>
    <mergeCell ref="B24:C24"/>
    <mergeCell ref="B25:C25"/>
    <mergeCell ref="AT10:AW10"/>
    <mergeCell ref="AX10:BA10"/>
    <mergeCell ref="B11:D11"/>
    <mergeCell ref="B12:C13"/>
    <mergeCell ref="D12:D13"/>
    <mergeCell ref="B15:C16"/>
    <mergeCell ref="D15:D16"/>
    <mergeCell ref="V10:Y10"/>
    <mergeCell ref="Z10:AC10"/>
    <mergeCell ref="AD10:AG10"/>
    <mergeCell ref="AH10:AK10"/>
    <mergeCell ref="AL10:AO10"/>
    <mergeCell ref="AP10:AS10"/>
    <mergeCell ref="B34:D34"/>
    <mergeCell ref="B37:D37"/>
    <mergeCell ref="B38:D38"/>
    <mergeCell ref="B27:C27"/>
    <mergeCell ref="B28:C28"/>
    <mergeCell ref="B30:D30"/>
    <mergeCell ref="B31:D31"/>
    <mergeCell ref="B32:D32"/>
    <mergeCell ref="B33:D33"/>
  </mergeCells>
  <conditionalFormatting sqref="D15">
    <cfRule type="cellIs" dxfId="83" priority="4" operator="lessThan">
      <formula>0</formula>
    </cfRule>
    <cfRule type="cellIs" dxfId="82" priority="5" operator="greaterThan">
      <formula>0</formula>
    </cfRule>
    <cfRule type="cellIs" dxfId="81" priority="6" operator="greaterThan">
      <formula>600</formula>
    </cfRule>
  </conditionalFormatting>
  <conditionalFormatting sqref="D18">
    <cfRule type="cellIs" dxfId="80" priority="1" operator="lessThan">
      <formula>0</formula>
    </cfRule>
    <cfRule type="cellIs" dxfId="79" priority="2" operator="greaterThan">
      <formula>0</formula>
    </cfRule>
    <cfRule type="cellIs" dxfId="78" priority="3" operator="greaterThan">
      <formula>600</formula>
    </cfRule>
  </conditionalFormatting>
  <conditionalFormatting sqref="F8">
    <cfRule type="cellIs" dxfId="77" priority="10" operator="lessThan">
      <formula>0</formula>
    </cfRule>
    <cfRule type="cellIs" dxfId="76" priority="11" operator="greaterThan">
      <formula>0</formula>
    </cfRule>
    <cfRule type="cellIs" dxfId="75" priority="12" operator="greaterThan">
      <formula>600</formula>
    </cfRule>
  </conditionalFormatting>
  <conditionalFormatting sqref="J8 N8 R8 V8 Z8 AD8 AH8 AL8 AP8 AT8 AX8">
    <cfRule type="cellIs" dxfId="74" priority="7" operator="lessThan">
      <formula>0</formula>
    </cfRule>
    <cfRule type="cellIs" dxfId="73" priority="8" operator="greaterThan">
      <formula>0</formula>
    </cfRule>
    <cfRule type="cellIs" dxfId="72" priority="9" operator="greaterThan">
      <formula>600</formula>
    </cfRule>
  </conditionalFormatting>
  <hyperlinks>
    <hyperlink ref="B37" r:id="rId1" xr:uid="{41B45E4D-6338-4613-B704-627F6F8AE78C}"/>
    <hyperlink ref="B38" r:id="rId2" xr:uid="{134926BF-669C-4318-9A4D-67D30679CC95}"/>
  </hyperlinks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6CF83F-E5EF-4964-B4FD-C1CB9F3E6156}">
  <dimension ref="A1:BA53"/>
  <sheetViews>
    <sheetView defaultGridColor="0" colorId="9" zoomScaleNormal="100" workbookViewId="0">
      <pane xSplit="5" ySplit="11" topLeftCell="F12" activePane="bottomRight" state="frozen"/>
      <selection activeCell="K36" sqref="K36"/>
      <selection pane="topRight" activeCell="K36" sqref="K36"/>
      <selection pane="bottomLeft" activeCell="K36" sqref="K36"/>
      <selection pane="bottomRight" activeCell="D12" sqref="D12:D13"/>
    </sheetView>
  </sheetViews>
  <sheetFormatPr defaultRowHeight="15" x14ac:dyDescent="0.25"/>
  <cols>
    <col min="1" max="1" width="1.140625" style="1" customWidth="1"/>
    <col min="2" max="3" width="15.140625" style="1" customWidth="1"/>
    <col min="4" max="4" width="18.85546875" style="1" customWidth="1"/>
    <col min="5" max="5" width="1.140625" style="1" customWidth="1"/>
    <col min="6" max="6" width="4.5703125" style="1" customWidth="1"/>
    <col min="7" max="7" width="13.7109375" style="1" customWidth="1"/>
    <col min="8" max="9" width="4.5703125" style="4" customWidth="1"/>
    <col min="10" max="10" width="4.5703125" style="1" customWidth="1"/>
    <col min="11" max="11" width="13.7109375" style="1" customWidth="1"/>
    <col min="12" max="14" width="4.5703125" style="1" customWidth="1"/>
    <col min="15" max="15" width="13.7109375" style="1" customWidth="1"/>
    <col min="16" max="18" width="4.5703125" style="1" customWidth="1"/>
    <col min="19" max="19" width="13.7109375" style="1" customWidth="1"/>
    <col min="20" max="22" width="4.5703125" style="1" customWidth="1"/>
    <col min="23" max="23" width="13.7109375" style="1" customWidth="1"/>
    <col min="24" max="26" width="4.5703125" style="1" customWidth="1"/>
    <col min="27" max="27" width="13.7109375" style="1" customWidth="1"/>
    <col min="28" max="30" width="4.5703125" style="1" customWidth="1"/>
    <col min="31" max="31" width="13.7109375" style="1" customWidth="1"/>
    <col min="32" max="34" width="4.5703125" style="1" customWidth="1"/>
    <col min="35" max="35" width="13.7109375" style="1" customWidth="1"/>
    <col min="36" max="38" width="4.5703125" style="1" customWidth="1"/>
    <col min="39" max="39" width="13.7109375" style="1" customWidth="1"/>
    <col min="40" max="42" width="4.5703125" style="1" customWidth="1"/>
    <col min="43" max="43" width="13.7109375" style="1" customWidth="1"/>
    <col min="44" max="46" width="4.5703125" style="1" customWidth="1"/>
    <col min="47" max="47" width="13.7109375" style="1" customWidth="1"/>
    <col min="48" max="50" width="4.5703125" style="1" customWidth="1"/>
    <col min="51" max="51" width="13.7109375" style="1" customWidth="1"/>
    <col min="52" max="53" width="4.5703125" style="1" customWidth="1"/>
  </cols>
  <sheetData>
    <row r="1" spans="1:53" ht="18" customHeight="1" thickBot="1" x14ac:dyDescent="0.3">
      <c r="B1" s="109" t="s">
        <v>42</v>
      </c>
      <c r="C1" s="109"/>
      <c r="D1" s="109"/>
      <c r="E1" s="109"/>
      <c r="F1" s="163" t="s">
        <v>38</v>
      </c>
      <c r="G1" s="163"/>
      <c r="H1" s="163"/>
      <c r="I1" s="163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164"/>
      <c r="AA1" s="164"/>
      <c r="AB1" s="164"/>
      <c r="AC1" s="164"/>
      <c r="AD1" s="164"/>
      <c r="AE1" s="164"/>
      <c r="AF1" s="164"/>
      <c r="AG1" s="164"/>
      <c r="AH1" s="164"/>
      <c r="AI1" s="164"/>
      <c r="AJ1" s="164"/>
      <c r="AK1" s="164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</row>
    <row r="2" spans="1:53" ht="17.25" customHeight="1" x14ac:dyDescent="0.25">
      <c r="B2" s="109"/>
      <c r="C2" s="109"/>
      <c r="D2" s="109"/>
      <c r="E2" s="109"/>
      <c r="F2" s="101" t="s">
        <v>40</v>
      </c>
      <c r="G2" s="102"/>
      <c r="H2" s="103" t="s">
        <v>41</v>
      </c>
      <c r="I2" s="104"/>
      <c r="J2" s="101" t="s">
        <v>40</v>
      </c>
      <c r="K2" s="102"/>
      <c r="L2" s="103" t="s">
        <v>41</v>
      </c>
      <c r="M2" s="104"/>
      <c r="N2" s="101" t="s">
        <v>40</v>
      </c>
      <c r="O2" s="102"/>
      <c r="P2" s="103" t="s">
        <v>41</v>
      </c>
      <c r="Q2" s="104"/>
      <c r="R2" s="101" t="s">
        <v>40</v>
      </c>
      <c r="S2" s="102"/>
      <c r="T2" s="103" t="s">
        <v>41</v>
      </c>
      <c r="U2" s="104"/>
      <c r="V2" s="101" t="s">
        <v>40</v>
      </c>
      <c r="W2" s="102"/>
      <c r="X2" s="103" t="s">
        <v>41</v>
      </c>
      <c r="Y2" s="104"/>
      <c r="Z2" s="101" t="s">
        <v>40</v>
      </c>
      <c r="AA2" s="102"/>
      <c r="AB2" s="103" t="s">
        <v>41</v>
      </c>
      <c r="AC2" s="104"/>
      <c r="AD2" s="101" t="s">
        <v>40</v>
      </c>
      <c r="AE2" s="102"/>
      <c r="AF2" s="103" t="s">
        <v>41</v>
      </c>
      <c r="AG2" s="104"/>
      <c r="AH2" s="101" t="s">
        <v>40</v>
      </c>
      <c r="AI2" s="102"/>
      <c r="AJ2" s="103" t="s">
        <v>41</v>
      </c>
      <c r="AK2" s="104"/>
      <c r="AL2" s="101" t="s">
        <v>40</v>
      </c>
      <c r="AM2" s="102"/>
      <c r="AN2" s="103" t="s">
        <v>41</v>
      </c>
      <c r="AO2" s="104"/>
      <c r="AP2" s="101" t="s">
        <v>40</v>
      </c>
      <c r="AQ2" s="102"/>
      <c r="AR2" s="103" t="s">
        <v>41</v>
      </c>
      <c r="AS2" s="104"/>
      <c r="AT2" s="101" t="s">
        <v>40</v>
      </c>
      <c r="AU2" s="102"/>
      <c r="AV2" s="103" t="s">
        <v>41</v>
      </c>
      <c r="AW2" s="104"/>
      <c r="AX2" s="101" t="s">
        <v>40</v>
      </c>
      <c r="AY2" s="102"/>
      <c r="AZ2" s="103" t="s">
        <v>41</v>
      </c>
      <c r="BA2" s="104"/>
    </row>
    <row r="3" spans="1:53" ht="18" customHeight="1" thickBot="1" x14ac:dyDescent="0.3">
      <c r="B3" s="109"/>
      <c r="C3" s="109"/>
      <c r="D3" s="109"/>
      <c r="E3" s="109"/>
      <c r="F3" s="105">
        <v>500</v>
      </c>
      <c r="G3" s="106"/>
      <c r="H3" s="107">
        <f>(F8 / F3)</f>
        <v>0</v>
      </c>
      <c r="I3" s="108"/>
      <c r="J3" s="105">
        <v>790</v>
      </c>
      <c r="K3" s="106"/>
      <c r="L3" s="107">
        <f t="shared" ref="L3" si="0">(J8 / J3)</f>
        <v>0</v>
      </c>
      <c r="M3" s="108"/>
      <c r="N3" s="105">
        <v>1090</v>
      </c>
      <c r="O3" s="106"/>
      <c r="P3" s="107">
        <f t="shared" ref="P3" si="1">(N8 / N3)</f>
        <v>0</v>
      </c>
      <c r="Q3" s="108"/>
      <c r="R3" s="105"/>
      <c r="S3" s="106"/>
      <c r="T3" s="107" t="e">
        <f t="shared" ref="T3" si="2">(R8 / R3)</f>
        <v>#DIV/0!</v>
      </c>
      <c r="U3" s="108"/>
      <c r="V3" s="105"/>
      <c r="W3" s="106"/>
      <c r="X3" s="107" t="e">
        <f t="shared" ref="X3" si="3">(V8 / V3)</f>
        <v>#DIV/0!</v>
      </c>
      <c r="Y3" s="108"/>
      <c r="Z3" s="105"/>
      <c r="AA3" s="106"/>
      <c r="AB3" s="107" t="e">
        <f t="shared" ref="AB3" si="4">(Z8 / Z3)</f>
        <v>#DIV/0!</v>
      </c>
      <c r="AC3" s="108"/>
      <c r="AD3" s="105"/>
      <c r="AE3" s="106"/>
      <c r="AF3" s="107" t="e">
        <f t="shared" ref="AF3" si="5">(AD8 / AD3)</f>
        <v>#DIV/0!</v>
      </c>
      <c r="AG3" s="108"/>
      <c r="AH3" s="105"/>
      <c r="AI3" s="106"/>
      <c r="AJ3" s="107" t="e">
        <f t="shared" ref="AJ3" si="6">(AH8 / AH3)</f>
        <v>#DIV/0!</v>
      </c>
      <c r="AK3" s="108"/>
      <c r="AL3" s="105"/>
      <c r="AM3" s="106"/>
      <c r="AN3" s="107" t="e">
        <f t="shared" ref="AN3" si="7">(AL8 / AL3)</f>
        <v>#DIV/0!</v>
      </c>
      <c r="AO3" s="108"/>
      <c r="AP3" s="105"/>
      <c r="AQ3" s="106"/>
      <c r="AR3" s="107" t="e">
        <f t="shared" ref="AR3" si="8">(AP8 / AP3)</f>
        <v>#DIV/0!</v>
      </c>
      <c r="AS3" s="108"/>
      <c r="AT3" s="105"/>
      <c r="AU3" s="106"/>
      <c r="AV3" s="107" t="e">
        <f>(AT8 / AT3)</f>
        <v>#DIV/0!</v>
      </c>
      <c r="AW3" s="108"/>
      <c r="AX3" s="105"/>
      <c r="AY3" s="106"/>
      <c r="AZ3" s="107" t="e">
        <f t="shared" ref="AZ3" si="9">(AX8 / AX3)</f>
        <v>#DIV/0!</v>
      </c>
      <c r="BA3" s="108"/>
    </row>
    <row r="4" spans="1:53" ht="17.25" x14ac:dyDescent="0.3">
      <c r="B4" s="66" t="e" vm="1">
        <v>#VALUE!</v>
      </c>
      <c r="C4" s="66"/>
      <c r="D4" s="66"/>
      <c r="E4" s="2"/>
      <c r="F4" s="165" t="s">
        <v>0</v>
      </c>
      <c r="G4" s="166"/>
      <c r="H4" s="166"/>
      <c r="I4" s="167"/>
      <c r="J4" s="160" t="s">
        <v>0</v>
      </c>
      <c r="K4" s="161"/>
      <c r="L4" s="161"/>
      <c r="M4" s="162"/>
      <c r="N4" s="160" t="s">
        <v>0</v>
      </c>
      <c r="O4" s="161"/>
      <c r="P4" s="161"/>
      <c r="Q4" s="162"/>
      <c r="R4" s="160" t="s">
        <v>0</v>
      </c>
      <c r="S4" s="161"/>
      <c r="T4" s="161"/>
      <c r="U4" s="162"/>
      <c r="V4" s="160" t="s">
        <v>0</v>
      </c>
      <c r="W4" s="161"/>
      <c r="X4" s="161"/>
      <c r="Y4" s="162"/>
      <c r="Z4" s="160" t="s">
        <v>0</v>
      </c>
      <c r="AA4" s="161"/>
      <c r="AB4" s="161"/>
      <c r="AC4" s="162"/>
      <c r="AD4" s="160" t="s">
        <v>0</v>
      </c>
      <c r="AE4" s="161"/>
      <c r="AF4" s="161"/>
      <c r="AG4" s="162"/>
      <c r="AH4" s="160" t="s">
        <v>0</v>
      </c>
      <c r="AI4" s="161"/>
      <c r="AJ4" s="161"/>
      <c r="AK4" s="162"/>
      <c r="AL4" s="160" t="s">
        <v>0</v>
      </c>
      <c r="AM4" s="161"/>
      <c r="AN4" s="161"/>
      <c r="AO4" s="162"/>
      <c r="AP4" s="160" t="s">
        <v>0</v>
      </c>
      <c r="AQ4" s="161"/>
      <c r="AR4" s="161"/>
      <c r="AS4" s="162"/>
      <c r="AT4" s="160" t="s">
        <v>0</v>
      </c>
      <c r="AU4" s="161"/>
      <c r="AV4" s="161"/>
      <c r="AW4" s="162"/>
      <c r="AX4" s="160" t="s">
        <v>0</v>
      </c>
      <c r="AY4" s="161"/>
      <c r="AZ4" s="161"/>
      <c r="BA4" s="162"/>
    </row>
    <row r="5" spans="1:53" ht="17.25" x14ac:dyDescent="0.3">
      <c r="B5" s="66"/>
      <c r="C5" s="66"/>
      <c r="D5" s="66"/>
      <c r="E5" s="2"/>
      <c r="F5" s="152" t="s">
        <v>1</v>
      </c>
      <c r="G5" s="153"/>
      <c r="H5" s="154"/>
      <c r="I5" s="155"/>
      <c r="J5" s="152" t="s">
        <v>1</v>
      </c>
      <c r="K5" s="153"/>
      <c r="L5" s="154"/>
      <c r="M5" s="155"/>
      <c r="N5" s="152" t="s">
        <v>1</v>
      </c>
      <c r="O5" s="153"/>
      <c r="P5" s="154"/>
      <c r="Q5" s="155"/>
      <c r="R5" s="152" t="s">
        <v>1</v>
      </c>
      <c r="S5" s="153"/>
      <c r="T5" s="154"/>
      <c r="U5" s="155"/>
      <c r="V5" s="152" t="s">
        <v>1</v>
      </c>
      <c r="W5" s="153"/>
      <c r="X5" s="154"/>
      <c r="Y5" s="155"/>
      <c r="Z5" s="152" t="s">
        <v>1</v>
      </c>
      <c r="AA5" s="153"/>
      <c r="AB5" s="154"/>
      <c r="AC5" s="155"/>
      <c r="AD5" s="152" t="s">
        <v>1</v>
      </c>
      <c r="AE5" s="153"/>
      <c r="AF5" s="154"/>
      <c r="AG5" s="155"/>
      <c r="AH5" s="152" t="s">
        <v>1</v>
      </c>
      <c r="AI5" s="153"/>
      <c r="AJ5" s="154"/>
      <c r="AK5" s="155"/>
      <c r="AL5" s="152" t="s">
        <v>1</v>
      </c>
      <c r="AM5" s="153"/>
      <c r="AN5" s="154"/>
      <c r="AO5" s="155"/>
      <c r="AP5" s="152" t="s">
        <v>1</v>
      </c>
      <c r="AQ5" s="153"/>
      <c r="AR5" s="154"/>
      <c r="AS5" s="155"/>
      <c r="AT5" s="152" t="s">
        <v>1</v>
      </c>
      <c r="AU5" s="153"/>
      <c r="AV5" s="154"/>
      <c r="AW5" s="155"/>
      <c r="AX5" s="152" t="s">
        <v>1</v>
      </c>
      <c r="AY5" s="153"/>
      <c r="AZ5" s="154"/>
      <c r="BA5" s="155"/>
    </row>
    <row r="6" spans="1:53" ht="18" thickBot="1" x14ac:dyDescent="0.35">
      <c r="B6" s="66"/>
      <c r="C6" s="66"/>
      <c r="D6" s="66"/>
      <c r="E6" s="2"/>
      <c r="F6" s="158" t="s">
        <v>2</v>
      </c>
      <c r="G6" s="159"/>
      <c r="H6" s="156"/>
      <c r="I6" s="157"/>
      <c r="J6" s="158" t="s">
        <v>2</v>
      </c>
      <c r="K6" s="159"/>
      <c r="L6" s="156"/>
      <c r="M6" s="157"/>
      <c r="N6" s="158" t="s">
        <v>2</v>
      </c>
      <c r="O6" s="159"/>
      <c r="P6" s="156"/>
      <c r="Q6" s="157"/>
      <c r="R6" s="158" t="s">
        <v>2</v>
      </c>
      <c r="S6" s="159"/>
      <c r="T6" s="156"/>
      <c r="U6" s="157"/>
      <c r="V6" s="158" t="s">
        <v>2</v>
      </c>
      <c r="W6" s="159"/>
      <c r="X6" s="156"/>
      <c r="Y6" s="157"/>
      <c r="Z6" s="158" t="s">
        <v>2</v>
      </c>
      <c r="AA6" s="159"/>
      <c r="AB6" s="156"/>
      <c r="AC6" s="157"/>
      <c r="AD6" s="158" t="s">
        <v>2</v>
      </c>
      <c r="AE6" s="159"/>
      <c r="AF6" s="156"/>
      <c r="AG6" s="157"/>
      <c r="AH6" s="158" t="s">
        <v>2</v>
      </c>
      <c r="AI6" s="159"/>
      <c r="AJ6" s="156"/>
      <c r="AK6" s="157"/>
      <c r="AL6" s="158" t="s">
        <v>2</v>
      </c>
      <c r="AM6" s="159"/>
      <c r="AN6" s="156"/>
      <c r="AO6" s="157"/>
      <c r="AP6" s="158" t="s">
        <v>2</v>
      </c>
      <c r="AQ6" s="159"/>
      <c r="AR6" s="156"/>
      <c r="AS6" s="157"/>
      <c r="AT6" s="158" t="s">
        <v>2</v>
      </c>
      <c r="AU6" s="159"/>
      <c r="AV6" s="156"/>
      <c r="AW6" s="157"/>
      <c r="AX6" s="158" t="s">
        <v>2</v>
      </c>
      <c r="AY6" s="159"/>
      <c r="AZ6" s="156"/>
      <c r="BA6" s="157"/>
    </row>
    <row r="7" spans="1:53" ht="17.25" x14ac:dyDescent="0.25">
      <c r="A7" s="4"/>
      <c r="B7" s="66"/>
      <c r="C7" s="66"/>
      <c r="D7" s="66"/>
      <c r="E7" s="4"/>
      <c r="F7" s="149" t="s">
        <v>3</v>
      </c>
      <c r="G7" s="150"/>
      <c r="H7" s="5" t="s">
        <v>4</v>
      </c>
      <c r="I7" s="6" t="s">
        <v>5</v>
      </c>
      <c r="J7" s="149" t="s">
        <v>3</v>
      </c>
      <c r="K7" s="150"/>
      <c r="L7" s="5" t="s">
        <v>4</v>
      </c>
      <c r="M7" s="6" t="s">
        <v>5</v>
      </c>
      <c r="N7" s="149" t="s">
        <v>3</v>
      </c>
      <c r="O7" s="150"/>
      <c r="P7" s="5" t="s">
        <v>4</v>
      </c>
      <c r="Q7" s="6" t="s">
        <v>5</v>
      </c>
      <c r="R7" s="149" t="s">
        <v>3</v>
      </c>
      <c r="S7" s="150"/>
      <c r="T7" s="5" t="s">
        <v>4</v>
      </c>
      <c r="U7" s="6" t="s">
        <v>5</v>
      </c>
      <c r="V7" s="149" t="s">
        <v>3</v>
      </c>
      <c r="W7" s="150"/>
      <c r="X7" s="5" t="s">
        <v>4</v>
      </c>
      <c r="Y7" s="6" t="s">
        <v>5</v>
      </c>
      <c r="Z7" s="149" t="s">
        <v>3</v>
      </c>
      <c r="AA7" s="150"/>
      <c r="AB7" s="5" t="s">
        <v>4</v>
      </c>
      <c r="AC7" s="6" t="s">
        <v>5</v>
      </c>
      <c r="AD7" s="149" t="s">
        <v>3</v>
      </c>
      <c r="AE7" s="150"/>
      <c r="AF7" s="5" t="s">
        <v>4</v>
      </c>
      <c r="AG7" s="6" t="s">
        <v>5</v>
      </c>
      <c r="AH7" s="149" t="s">
        <v>3</v>
      </c>
      <c r="AI7" s="150"/>
      <c r="AJ7" s="5" t="s">
        <v>4</v>
      </c>
      <c r="AK7" s="6" t="s">
        <v>5</v>
      </c>
      <c r="AL7" s="149" t="s">
        <v>3</v>
      </c>
      <c r="AM7" s="150"/>
      <c r="AN7" s="5" t="s">
        <v>4</v>
      </c>
      <c r="AO7" s="6" t="s">
        <v>5</v>
      </c>
      <c r="AP7" s="149" t="s">
        <v>3</v>
      </c>
      <c r="AQ7" s="150"/>
      <c r="AR7" s="5" t="s">
        <v>4</v>
      </c>
      <c r="AS7" s="6" t="s">
        <v>5</v>
      </c>
      <c r="AT7" s="149" t="s">
        <v>3</v>
      </c>
      <c r="AU7" s="150"/>
      <c r="AV7" s="5" t="s">
        <v>4</v>
      </c>
      <c r="AW7" s="6" t="s">
        <v>5</v>
      </c>
      <c r="AX7" s="149" t="s">
        <v>3</v>
      </c>
      <c r="AY7" s="150"/>
      <c r="AZ7" s="5" t="s">
        <v>4</v>
      </c>
      <c r="BA7" s="6" t="s">
        <v>5</v>
      </c>
    </row>
    <row r="8" spans="1:53" ht="19.5" thickBot="1" x14ac:dyDescent="0.3">
      <c r="B8" s="66"/>
      <c r="C8" s="66"/>
      <c r="D8" s="66"/>
      <c r="F8" s="151">
        <f>SUM(G12:G39)-H5-H6</f>
        <v>0</v>
      </c>
      <c r="G8" s="129"/>
      <c r="H8" s="7">
        <f>SUM(H12:H39)</f>
        <v>0</v>
      </c>
      <c r="I8" s="8">
        <f>SUM(I12:I39)</f>
        <v>0</v>
      </c>
      <c r="J8" s="151">
        <f t="shared" ref="J8" si="10">SUM(K12:K39)-L5-L6</f>
        <v>0</v>
      </c>
      <c r="K8" s="129"/>
      <c r="L8" s="7">
        <f t="shared" ref="L8:M8" si="11">SUM(L12:L39)</f>
        <v>0</v>
      </c>
      <c r="M8" s="8">
        <f t="shared" si="11"/>
        <v>0</v>
      </c>
      <c r="N8" s="151">
        <f>SUM(O12:O39)-P5-P6</f>
        <v>0</v>
      </c>
      <c r="O8" s="129"/>
      <c r="P8" s="7">
        <f t="shared" ref="P8:Q8" si="12">SUM(P12:P39)</f>
        <v>0</v>
      </c>
      <c r="Q8" s="8">
        <f t="shared" si="12"/>
        <v>0</v>
      </c>
      <c r="R8" s="151">
        <f t="shared" ref="R8" si="13">SUM(S12:S39)-T5-T6</f>
        <v>0</v>
      </c>
      <c r="S8" s="129"/>
      <c r="T8" s="7">
        <f t="shared" ref="T8:U8" si="14">SUM(T12:T39)</f>
        <v>0</v>
      </c>
      <c r="U8" s="8">
        <f t="shared" si="14"/>
        <v>0</v>
      </c>
      <c r="V8" s="151">
        <f t="shared" ref="V8" si="15">SUM(W12:W39)-X5-X6</f>
        <v>0</v>
      </c>
      <c r="W8" s="129"/>
      <c r="X8" s="7">
        <f t="shared" ref="X8:Y8" si="16">SUM(X12:X39)</f>
        <v>0</v>
      </c>
      <c r="Y8" s="8">
        <f t="shared" si="16"/>
        <v>0</v>
      </c>
      <c r="Z8" s="151">
        <f t="shared" ref="Z8" si="17">SUM(AA12:AA39)-AB5-AB6</f>
        <v>0</v>
      </c>
      <c r="AA8" s="129"/>
      <c r="AB8" s="7">
        <f t="shared" ref="AB8:AC8" si="18">SUM(AB12:AB39)</f>
        <v>0</v>
      </c>
      <c r="AC8" s="8">
        <f t="shared" si="18"/>
        <v>0</v>
      </c>
      <c r="AD8" s="151">
        <f t="shared" ref="AD8" si="19">SUM(AE12:AE39)-AF5-AF6</f>
        <v>0</v>
      </c>
      <c r="AE8" s="129"/>
      <c r="AF8" s="7">
        <f t="shared" ref="AF8:AG8" si="20">SUM(AF12:AF39)</f>
        <v>0</v>
      </c>
      <c r="AG8" s="8">
        <f t="shared" si="20"/>
        <v>0</v>
      </c>
      <c r="AH8" s="151">
        <f t="shared" ref="AH8" si="21">SUM(AI12:AI39)-AJ5-AJ6</f>
        <v>0</v>
      </c>
      <c r="AI8" s="129"/>
      <c r="AJ8" s="7">
        <f t="shared" ref="AJ8:AK8" si="22">SUM(AJ12:AJ39)</f>
        <v>0</v>
      </c>
      <c r="AK8" s="8">
        <f t="shared" si="22"/>
        <v>0</v>
      </c>
      <c r="AL8" s="151">
        <f t="shared" ref="AL8" si="23">SUM(AM12:AM39)-AN5-AN6</f>
        <v>0</v>
      </c>
      <c r="AM8" s="129"/>
      <c r="AN8" s="7">
        <f t="shared" ref="AN8:AO8" si="24">SUM(AN12:AN39)</f>
        <v>0</v>
      </c>
      <c r="AO8" s="8">
        <f t="shared" si="24"/>
        <v>0</v>
      </c>
      <c r="AP8" s="151">
        <f t="shared" ref="AP8" si="25">SUM(AQ12:AQ39)-AR5-AR6</f>
        <v>0</v>
      </c>
      <c r="AQ8" s="129"/>
      <c r="AR8" s="7">
        <f t="shared" ref="AR8:AS8" si="26">SUM(AR12:AR39)</f>
        <v>0</v>
      </c>
      <c r="AS8" s="8">
        <f t="shared" si="26"/>
        <v>0</v>
      </c>
      <c r="AT8" s="151">
        <f t="shared" ref="AT8" si="27">SUM(AU12:AU39)-AV5-AV6</f>
        <v>0</v>
      </c>
      <c r="AU8" s="129"/>
      <c r="AV8" s="7">
        <f t="shared" ref="AV8:AW8" si="28">SUM(AV12:AV39)</f>
        <v>0</v>
      </c>
      <c r="AW8" s="8">
        <f t="shared" si="28"/>
        <v>0</v>
      </c>
      <c r="AX8" s="151">
        <f t="shared" ref="AX8" si="29">SUM(AY12:AY39)-AZ5-AZ6</f>
        <v>0</v>
      </c>
      <c r="AY8" s="129"/>
      <c r="AZ8" s="7">
        <f t="shared" ref="AZ8:BA8" si="30">SUM(AZ12:AZ39)</f>
        <v>0</v>
      </c>
      <c r="BA8" s="8">
        <f t="shared" si="30"/>
        <v>0</v>
      </c>
    </row>
    <row r="9" spans="1:53" ht="15.75" thickBot="1" x14ac:dyDescent="0.3">
      <c r="B9" s="66"/>
      <c r="C9" s="66"/>
      <c r="D9" s="66"/>
      <c r="F9" s="145" t="s">
        <v>6</v>
      </c>
      <c r="G9" s="146"/>
      <c r="H9" s="147">
        <f>SUM(H8,I8)</f>
        <v>0</v>
      </c>
      <c r="I9" s="148"/>
      <c r="J9" s="139" t="s">
        <v>6</v>
      </c>
      <c r="K9" s="140"/>
      <c r="L9" s="137">
        <f t="shared" ref="L9" si="31">SUM(L8,M8)</f>
        <v>0</v>
      </c>
      <c r="M9" s="138"/>
      <c r="N9" s="139" t="s">
        <v>6</v>
      </c>
      <c r="O9" s="140"/>
      <c r="P9" s="137">
        <f t="shared" ref="P9" si="32">SUM(P8,Q8)</f>
        <v>0</v>
      </c>
      <c r="Q9" s="138"/>
      <c r="R9" s="139" t="s">
        <v>6</v>
      </c>
      <c r="S9" s="140"/>
      <c r="T9" s="137">
        <f t="shared" ref="T9" si="33">SUM(T8,U8)</f>
        <v>0</v>
      </c>
      <c r="U9" s="138"/>
      <c r="V9" s="139" t="s">
        <v>6</v>
      </c>
      <c r="W9" s="140"/>
      <c r="X9" s="137">
        <f t="shared" ref="X9" si="34">SUM(X8,Y8)</f>
        <v>0</v>
      </c>
      <c r="Y9" s="138"/>
      <c r="Z9" s="139" t="s">
        <v>6</v>
      </c>
      <c r="AA9" s="140"/>
      <c r="AB9" s="137">
        <f t="shared" ref="AB9" si="35">SUM(AB8,AC8)</f>
        <v>0</v>
      </c>
      <c r="AC9" s="138"/>
      <c r="AD9" s="139" t="s">
        <v>6</v>
      </c>
      <c r="AE9" s="140"/>
      <c r="AF9" s="137">
        <f t="shared" ref="AF9" si="36">SUM(AF8,AG8)</f>
        <v>0</v>
      </c>
      <c r="AG9" s="138"/>
      <c r="AH9" s="139" t="s">
        <v>6</v>
      </c>
      <c r="AI9" s="140"/>
      <c r="AJ9" s="137">
        <f t="shared" ref="AJ9" si="37">SUM(AJ8,AK8)</f>
        <v>0</v>
      </c>
      <c r="AK9" s="138"/>
      <c r="AL9" s="139" t="s">
        <v>6</v>
      </c>
      <c r="AM9" s="140"/>
      <c r="AN9" s="137">
        <f t="shared" ref="AN9" si="38">SUM(AN8,AO8)</f>
        <v>0</v>
      </c>
      <c r="AO9" s="138"/>
      <c r="AP9" s="139" t="s">
        <v>6</v>
      </c>
      <c r="AQ9" s="140"/>
      <c r="AR9" s="137">
        <f t="shared" ref="AR9" si="39">SUM(AR8,AS8)</f>
        <v>0</v>
      </c>
      <c r="AS9" s="138"/>
      <c r="AT9" s="139" t="s">
        <v>6</v>
      </c>
      <c r="AU9" s="140"/>
      <c r="AV9" s="137">
        <f t="shared" ref="AV9" si="40">SUM(AV8,AW8)</f>
        <v>0</v>
      </c>
      <c r="AW9" s="138"/>
      <c r="AX9" s="139" t="s">
        <v>6</v>
      </c>
      <c r="AY9" s="140"/>
      <c r="AZ9" s="137">
        <f t="shared" ref="AZ9" si="41">SUM(AZ8,BA8)</f>
        <v>0</v>
      </c>
      <c r="BA9" s="138"/>
    </row>
    <row r="10" spans="1:53" ht="17.25" x14ac:dyDescent="0.25">
      <c r="B10" s="9" t="s">
        <v>7</v>
      </c>
      <c r="C10" s="141"/>
      <c r="D10" s="141"/>
      <c r="E10" s="10"/>
      <c r="F10" s="142" t="s">
        <v>8</v>
      </c>
      <c r="G10" s="143"/>
      <c r="H10" s="143"/>
      <c r="I10" s="144"/>
      <c r="J10" s="134" t="s">
        <v>9</v>
      </c>
      <c r="K10" s="135"/>
      <c r="L10" s="135"/>
      <c r="M10" s="136"/>
      <c r="N10" s="134" t="s">
        <v>10</v>
      </c>
      <c r="O10" s="135"/>
      <c r="P10" s="135"/>
      <c r="Q10" s="136"/>
      <c r="R10" s="134" t="s">
        <v>11</v>
      </c>
      <c r="S10" s="135"/>
      <c r="T10" s="135"/>
      <c r="U10" s="136"/>
      <c r="V10" s="134" t="s">
        <v>12</v>
      </c>
      <c r="W10" s="135"/>
      <c r="X10" s="135"/>
      <c r="Y10" s="136"/>
      <c r="Z10" s="134" t="s">
        <v>13</v>
      </c>
      <c r="AA10" s="135"/>
      <c r="AB10" s="135"/>
      <c r="AC10" s="136"/>
      <c r="AD10" s="134" t="s">
        <v>14</v>
      </c>
      <c r="AE10" s="135"/>
      <c r="AF10" s="135"/>
      <c r="AG10" s="136"/>
      <c r="AH10" s="134" t="s">
        <v>15</v>
      </c>
      <c r="AI10" s="135"/>
      <c r="AJ10" s="135"/>
      <c r="AK10" s="136"/>
      <c r="AL10" s="134" t="s">
        <v>16</v>
      </c>
      <c r="AM10" s="135"/>
      <c r="AN10" s="135"/>
      <c r="AO10" s="136"/>
      <c r="AP10" s="134" t="s">
        <v>17</v>
      </c>
      <c r="AQ10" s="135"/>
      <c r="AR10" s="135"/>
      <c r="AS10" s="136"/>
      <c r="AT10" s="134" t="s">
        <v>18</v>
      </c>
      <c r="AU10" s="135"/>
      <c r="AV10" s="135"/>
      <c r="AW10" s="136"/>
      <c r="AX10" s="134" t="s">
        <v>19</v>
      </c>
      <c r="AY10" s="135"/>
      <c r="AZ10" s="135"/>
      <c r="BA10" s="136"/>
    </row>
    <row r="11" spans="1:53" ht="15.75" thickBot="1" x14ac:dyDescent="0.3">
      <c r="B11" s="66"/>
      <c r="C11" s="66"/>
      <c r="D11" s="66"/>
      <c r="F11" s="11" t="s">
        <v>20</v>
      </c>
      <c r="G11" s="12" t="s">
        <v>21</v>
      </c>
      <c r="H11" s="13" t="s">
        <v>22</v>
      </c>
      <c r="I11" s="14" t="s">
        <v>23</v>
      </c>
      <c r="J11" s="11" t="s">
        <v>20</v>
      </c>
      <c r="K11" s="12" t="s">
        <v>21</v>
      </c>
      <c r="L11" s="13" t="s">
        <v>22</v>
      </c>
      <c r="M11" s="14" t="s">
        <v>23</v>
      </c>
      <c r="N11" s="11" t="s">
        <v>20</v>
      </c>
      <c r="O11" s="12" t="s">
        <v>21</v>
      </c>
      <c r="P11" s="13" t="s">
        <v>22</v>
      </c>
      <c r="Q11" s="14" t="s">
        <v>23</v>
      </c>
      <c r="R11" s="11" t="s">
        <v>20</v>
      </c>
      <c r="S11" s="12" t="s">
        <v>21</v>
      </c>
      <c r="T11" s="13" t="s">
        <v>22</v>
      </c>
      <c r="U11" s="14" t="s">
        <v>23</v>
      </c>
      <c r="V11" s="11" t="s">
        <v>20</v>
      </c>
      <c r="W11" s="12" t="s">
        <v>21</v>
      </c>
      <c r="X11" s="13" t="s">
        <v>22</v>
      </c>
      <c r="Y11" s="14" t="s">
        <v>23</v>
      </c>
      <c r="Z11" s="11" t="s">
        <v>20</v>
      </c>
      <c r="AA11" s="12" t="s">
        <v>21</v>
      </c>
      <c r="AB11" s="13" t="s">
        <v>22</v>
      </c>
      <c r="AC11" s="14" t="s">
        <v>23</v>
      </c>
      <c r="AD11" s="11" t="s">
        <v>20</v>
      </c>
      <c r="AE11" s="12" t="s">
        <v>21</v>
      </c>
      <c r="AF11" s="13" t="s">
        <v>22</v>
      </c>
      <c r="AG11" s="14" t="s">
        <v>23</v>
      </c>
      <c r="AH11" s="11" t="s">
        <v>20</v>
      </c>
      <c r="AI11" s="12" t="s">
        <v>21</v>
      </c>
      <c r="AJ11" s="13" t="s">
        <v>22</v>
      </c>
      <c r="AK11" s="14" t="s">
        <v>23</v>
      </c>
      <c r="AL11" s="11" t="s">
        <v>20</v>
      </c>
      <c r="AM11" s="12" t="s">
        <v>21</v>
      </c>
      <c r="AN11" s="13" t="s">
        <v>22</v>
      </c>
      <c r="AO11" s="14" t="s">
        <v>23</v>
      </c>
      <c r="AP11" s="11" t="s">
        <v>20</v>
      </c>
      <c r="AQ11" s="12" t="s">
        <v>21</v>
      </c>
      <c r="AR11" s="13" t="s">
        <v>22</v>
      </c>
      <c r="AS11" s="14" t="s">
        <v>23</v>
      </c>
      <c r="AT11" s="11" t="s">
        <v>20</v>
      </c>
      <c r="AU11" s="12" t="s">
        <v>21</v>
      </c>
      <c r="AV11" s="13" t="s">
        <v>22</v>
      </c>
      <c r="AW11" s="14" t="s">
        <v>23</v>
      </c>
      <c r="AX11" s="11" t="s">
        <v>20</v>
      </c>
      <c r="AY11" s="12" t="s">
        <v>21</v>
      </c>
      <c r="AZ11" s="13" t="s">
        <v>22</v>
      </c>
      <c r="BA11" s="14" t="s">
        <v>23</v>
      </c>
    </row>
    <row r="12" spans="1:53" x14ac:dyDescent="0.25">
      <c r="B12" s="122" t="s">
        <v>24</v>
      </c>
      <c r="C12" s="123"/>
      <c r="D12" s="126"/>
      <c r="F12" s="15"/>
      <c r="G12" s="16"/>
      <c r="H12" s="17">
        <f>IF(G12&gt;0, 1, 0)</f>
        <v>0</v>
      </c>
      <c r="I12" s="18">
        <f>IF(G12&gt;=0, 0,1)</f>
        <v>0</v>
      </c>
      <c r="J12" s="15"/>
      <c r="K12" s="16"/>
      <c r="L12" s="17">
        <f t="shared" ref="L12:X27" si="42">IF(K12&gt;0, 1, 0)</f>
        <v>0</v>
      </c>
      <c r="M12" s="18">
        <f t="shared" ref="M12:M39" si="43">IF(K12&gt;=0, 0,1)</f>
        <v>0</v>
      </c>
      <c r="N12" s="15"/>
      <c r="O12" s="16"/>
      <c r="P12" s="17">
        <f t="shared" ref="P12" si="44">IF(O12&gt;0, 1, 0)</f>
        <v>0</v>
      </c>
      <c r="Q12" s="18">
        <f t="shared" ref="Q12:Q39" si="45">IF(O12&gt;=0, 0,1)</f>
        <v>0</v>
      </c>
      <c r="R12" s="15"/>
      <c r="S12" s="16"/>
      <c r="T12" s="17">
        <f t="shared" ref="T12" si="46">IF(S12&gt;0, 1, 0)</f>
        <v>0</v>
      </c>
      <c r="U12" s="18">
        <f t="shared" ref="U12:U39" si="47">IF(S12&gt;=0, 0,1)</f>
        <v>0</v>
      </c>
      <c r="V12" s="15"/>
      <c r="W12" s="16"/>
      <c r="X12" s="17">
        <f t="shared" ref="X12" si="48">IF(W12&gt;0, 1, 0)</f>
        <v>0</v>
      </c>
      <c r="Y12" s="18">
        <f t="shared" ref="Y12:Y39" si="49">IF(W12&gt;=0, 0,1)</f>
        <v>0</v>
      </c>
      <c r="Z12" s="15"/>
      <c r="AA12" s="16"/>
      <c r="AB12" s="17">
        <f t="shared" ref="AB12:AN27" si="50">IF(AA12&gt;0, 1, 0)</f>
        <v>0</v>
      </c>
      <c r="AC12" s="18">
        <f t="shared" ref="AC12:AC39" si="51">IF(AA12&gt;=0, 0,1)</f>
        <v>0</v>
      </c>
      <c r="AD12" s="15"/>
      <c r="AE12" s="16"/>
      <c r="AF12" s="17">
        <f t="shared" ref="AF12" si="52">IF(AE12&gt;0, 1, 0)</f>
        <v>0</v>
      </c>
      <c r="AG12" s="18">
        <f t="shared" ref="AG12:AG39" si="53">IF(AE12&gt;=0, 0,1)</f>
        <v>0</v>
      </c>
      <c r="AH12" s="15"/>
      <c r="AI12" s="16"/>
      <c r="AJ12" s="17">
        <f t="shared" ref="AJ12" si="54">IF(AI12&gt;0, 1, 0)</f>
        <v>0</v>
      </c>
      <c r="AK12" s="18">
        <f t="shared" ref="AK12:AK39" si="55">IF(AI12&gt;=0, 0,1)</f>
        <v>0</v>
      </c>
      <c r="AL12" s="15"/>
      <c r="AM12" s="16"/>
      <c r="AN12" s="17">
        <f t="shared" ref="AN12" si="56">IF(AM12&gt;0, 1, 0)</f>
        <v>0</v>
      </c>
      <c r="AO12" s="18">
        <f t="shared" ref="AO12:AO39" si="57">IF(AM12&gt;=0, 0,1)</f>
        <v>0</v>
      </c>
      <c r="AP12" s="15"/>
      <c r="AQ12" s="16"/>
      <c r="AR12" s="17">
        <f t="shared" ref="AR12:AZ27" si="58">IF(AQ12&gt;0, 1, 0)</f>
        <v>0</v>
      </c>
      <c r="AS12" s="18">
        <f t="shared" ref="AS12:AS39" si="59">IF(AQ12&gt;=0, 0,1)</f>
        <v>0</v>
      </c>
      <c r="AT12" s="15"/>
      <c r="AU12" s="16"/>
      <c r="AV12" s="17">
        <f t="shared" ref="AV12" si="60">IF(AU12&gt;0, 1, 0)</f>
        <v>0</v>
      </c>
      <c r="AW12" s="18">
        <f t="shared" ref="AW12:AW39" si="61">IF(AU12&gt;=0, 0,1)</f>
        <v>0</v>
      </c>
      <c r="AX12" s="15"/>
      <c r="AY12" s="16"/>
      <c r="AZ12" s="17">
        <f t="shared" ref="AZ12" si="62">IF(AY12&gt;0, 1, 0)</f>
        <v>0</v>
      </c>
      <c r="BA12" s="18">
        <f t="shared" ref="BA12:BA39" si="63">IF(AY12&gt;=0, 0,1)</f>
        <v>0</v>
      </c>
    </row>
    <row r="13" spans="1:53" ht="15.75" thickBot="1" x14ac:dyDescent="0.3">
      <c r="B13" s="124"/>
      <c r="C13" s="125"/>
      <c r="D13" s="127"/>
      <c r="F13" s="15"/>
      <c r="G13" s="16"/>
      <c r="H13" s="17">
        <f t="shared" ref="H13:H39" si="64">IF(G13&gt;0, 1, 0)</f>
        <v>0</v>
      </c>
      <c r="I13" s="18">
        <f t="shared" ref="I13:I14" si="65">IF(G13&gt;=0, 0,1)</f>
        <v>0</v>
      </c>
      <c r="J13" s="15"/>
      <c r="K13" s="16"/>
      <c r="L13" s="17">
        <f t="shared" si="42"/>
        <v>0</v>
      </c>
      <c r="M13" s="18">
        <f t="shared" si="43"/>
        <v>0</v>
      </c>
      <c r="N13" s="15"/>
      <c r="O13" s="16"/>
      <c r="P13" s="17">
        <f t="shared" si="42"/>
        <v>0</v>
      </c>
      <c r="Q13" s="18">
        <f t="shared" si="45"/>
        <v>0</v>
      </c>
      <c r="R13" s="15"/>
      <c r="S13" s="16"/>
      <c r="T13" s="17">
        <f t="shared" si="42"/>
        <v>0</v>
      </c>
      <c r="U13" s="18">
        <f t="shared" si="47"/>
        <v>0</v>
      </c>
      <c r="V13" s="15"/>
      <c r="W13" s="16"/>
      <c r="X13" s="17">
        <f t="shared" si="42"/>
        <v>0</v>
      </c>
      <c r="Y13" s="18">
        <f t="shared" si="49"/>
        <v>0</v>
      </c>
      <c r="Z13" s="15"/>
      <c r="AA13" s="16"/>
      <c r="AB13" s="17">
        <f t="shared" si="50"/>
        <v>0</v>
      </c>
      <c r="AC13" s="18">
        <f t="shared" si="51"/>
        <v>0</v>
      </c>
      <c r="AD13" s="15"/>
      <c r="AE13" s="16"/>
      <c r="AF13" s="17">
        <f t="shared" si="50"/>
        <v>0</v>
      </c>
      <c r="AG13" s="18">
        <f t="shared" si="53"/>
        <v>0</v>
      </c>
      <c r="AH13" s="15"/>
      <c r="AI13" s="16"/>
      <c r="AJ13" s="17">
        <f t="shared" si="50"/>
        <v>0</v>
      </c>
      <c r="AK13" s="18">
        <f t="shared" si="55"/>
        <v>0</v>
      </c>
      <c r="AL13" s="15"/>
      <c r="AM13" s="16"/>
      <c r="AN13" s="17">
        <f t="shared" si="50"/>
        <v>0</v>
      </c>
      <c r="AO13" s="18">
        <f t="shared" si="57"/>
        <v>0</v>
      </c>
      <c r="AP13" s="15"/>
      <c r="AQ13" s="16"/>
      <c r="AR13" s="17">
        <f t="shared" si="58"/>
        <v>0</v>
      </c>
      <c r="AS13" s="18">
        <f t="shared" si="59"/>
        <v>0</v>
      </c>
      <c r="AT13" s="15"/>
      <c r="AU13" s="16"/>
      <c r="AV13" s="17">
        <f t="shared" si="58"/>
        <v>0</v>
      </c>
      <c r="AW13" s="18">
        <f t="shared" si="61"/>
        <v>0</v>
      </c>
      <c r="AX13" s="15"/>
      <c r="AY13" s="16"/>
      <c r="AZ13" s="17">
        <f t="shared" si="58"/>
        <v>0</v>
      </c>
      <c r="BA13" s="18">
        <f t="shared" si="63"/>
        <v>0</v>
      </c>
    </row>
    <row r="14" spans="1:53" ht="15.75" thickBot="1" x14ac:dyDescent="0.3">
      <c r="B14" s="3"/>
      <c r="C14" s="3"/>
      <c r="D14" s="3"/>
      <c r="F14" s="15"/>
      <c r="G14" s="16"/>
      <c r="H14" s="17">
        <f t="shared" si="64"/>
        <v>0</v>
      </c>
      <c r="I14" s="18">
        <f t="shared" si="65"/>
        <v>0</v>
      </c>
      <c r="J14" s="15"/>
      <c r="K14" s="16"/>
      <c r="L14" s="17">
        <f t="shared" si="42"/>
        <v>0</v>
      </c>
      <c r="M14" s="18">
        <f t="shared" si="43"/>
        <v>0</v>
      </c>
      <c r="N14" s="15"/>
      <c r="O14" s="16"/>
      <c r="P14" s="17">
        <f t="shared" si="42"/>
        <v>0</v>
      </c>
      <c r="Q14" s="18">
        <f t="shared" si="45"/>
        <v>0</v>
      </c>
      <c r="R14" s="15"/>
      <c r="S14" s="16"/>
      <c r="T14" s="17">
        <f t="shared" si="42"/>
        <v>0</v>
      </c>
      <c r="U14" s="18">
        <f t="shared" si="47"/>
        <v>0</v>
      </c>
      <c r="V14" s="15"/>
      <c r="W14" s="16"/>
      <c r="X14" s="17">
        <f t="shared" si="42"/>
        <v>0</v>
      </c>
      <c r="Y14" s="18">
        <f t="shared" si="49"/>
        <v>0</v>
      </c>
      <c r="Z14" s="15"/>
      <c r="AA14" s="16"/>
      <c r="AB14" s="17">
        <f t="shared" si="50"/>
        <v>0</v>
      </c>
      <c r="AC14" s="18">
        <f t="shared" si="51"/>
        <v>0</v>
      </c>
      <c r="AD14" s="15"/>
      <c r="AE14" s="16"/>
      <c r="AF14" s="17">
        <f t="shared" si="50"/>
        <v>0</v>
      </c>
      <c r="AG14" s="18">
        <f t="shared" si="53"/>
        <v>0</v>
      </c>
      <c r="AH14" s="15"/>
      <c r="AI14" s="16"/>
      <c r="AJ14" s="17">
        <f t="shared" si="50"/>
        <v>0</v>
      </c>
      <c r="AK14" s="18">
        <f t="shared" si="55"/>
        <v>0</v>
      </c>
      <c r="AL14" s="15"/>
      <c r="AM14" s="16"/>
      <c r="AN14" s="17">
        <f t="shared" si="50"/>
        <v>0</v>
      </c>
      <c r="AO14" s="18">
        <f t="shared" si="57"/>
        <v>0</v>
      </c>
      <c r="AP14" s="15"/>
      <c r="AQ14" s="16"/>
      <c r="AR14" s="17">
        <f t="shared" si="58"/>
        <v>0</v>
      </c>
      <c r="AS14" s="18">
        <f t="shared" si="59"/>
        <v>0</v>
      </c>
      <c r="AT14" s="15"/>
      <c r="AU14" s="16"/>
      <c r="AV14" s="17">
        <f t="shared" si="58"/>
        <v>0</v>
      </c>
      <c r="AW14" s="18">
        <f t="shared" si="61"/>
        <v>0</v>
      </c>
      <c r="AX14" s="15"/>
      <c r="AY14" s="16"/>
      <c r="AZ14" s="17">
        <f t="shared" si="58"/>
        <v>0</v>
      </c>
      <c r="BA14" s="18">
        <f t="shared" si="63"/>
        <v>0</v>
      </c>
    </row>
    <row r="15" spans="1:53" x14ac:dyDescent="0.25">
      <c r="B15" s="122" t="s">
        <v>25</v>
      </c>
      <c r="C15" s="123"/>
      <c r="D15" s="128">
        <f>SUM(F8,J8,N8,R8,V8,Z8,AD8,AH8,AL8,AP8,AT8,AX8)</f>
        <v>0</v>
      </c>
      <c r="F15" s="15"/>
      <c r="G15" s="16"/>
      <c r="H15" s="17">
        <f t="shared" si="64"/>
        <v>0</v>
      </c>
      <c r="I15" s="18">
        <f>IF(G15&gt;=0, 0,1)</f>
        <v>0</v>
      </c>
      <c r="J15" s="15"/>
      <c r="K15" s="16"/>
      <c r="L15" s="17">
        <f t="shared" si="42"/>
        <v>0</v>
      </c>
      <c r="M15" s="18">
        <f t="shared" si="43"/>
        <v>0</v>
      </c>
      <c r="N15" s="15"/>
      <c r="O15" s="16"/>
      <c r="P15" s="17">
        <f t="shared" si="42"/>
        <v>0</v>
      </c>
      <c r="Q15" s="18">
        <f t="shared" si="45"/>
        <v>0</v>
      </c>
      <c r="R15" s="15"/>
      <c r="S15" s="16"/>
      <c r="T15" s="17">
        <f t="shared" si="42"/>
        <v>0</v>
      </c>
      <c r="U15" s="18">
        <f t="shared" si="47"/>
        <v>0</v>
      </c>
      <c r="V15" s="15"/>
      <c r="W15" s="16"/>
      <c r="X15" s="17">
        <f t="shared" si="42"/>
        <v>0</v>
      </c>
      <c r="Y15" s="18">
        <f t="shared" si="49"/>
        <v>0</v>
      </c>
      <c r="Z15" s="15"/>
      <c r="AA15" s="16"/>
      <c r="AB15" s="17">
        <f t="shared" si="50"/>
        <v>0</v>
      </c>
      <c r="AC15" s="18">
        <f t="shared" si="51"/>
        <v>0</v>
      </c>
      <c r="AD15" s="15"/>
      <c r="AE15" s="16"/>
      <c r="AF15" s="17">
        <f t="shared" si="50"/>
        <v>0</v>
      </c>
      <c r="AG15" s="18">
        <f t="shared" si="53"/>
        <v>0</v>
      </c>
      <c r="AH15" s="15"/>
      <c r="AI15" s="16"/>
      <c r="AJ15" s="17">
        <f t="shared" si="50"/>
        <v>0</v>
      </c>
      <c r="AK15" s="18">
        <f t="shared" si="55"/>
        <v>0</v>
      </c>
      <c r="AL15" s="15"/>
      <c r="AM15" s="16"/>
      <c r="AN15" s="17">
        <f t="shared" si="50"/>
        <v>0</v>
      </c>
      <c r="AO15" s="18">
        <f t="shared" si="57"/>
        <v>0</v>
      </c>
      <c r="AP15" s="15"/>
      <c r="AQ15" s="16"/>
      <c r="AR15" s="17">
        <f t="shared" si="58"/>
        <v>0</v>
      </c>
      <c r="AS15" s="18">
        <f t="shared" si="59"/>
        <v>0</v>
      </c>
      <c r="AT15" s="15"/>
      <c r="AU15" s="16"/>
      <c r="AV15" s="17">
        <f t="shared" si="58"/>
        <v>0</v>
      </c>
      <c r="AW15" s="18">
        <f t="shared" si="61"/>
        <v>0</v>
      </c>
      <c r="AX15" s="15"/>
      <c r="AY15" s="16"/>
      <c r="AZ15" s="17">
        <f t="shared" si="58"/>
        <v>0</v>
      </c>
      <c r="BA15" s="18">
        <f t="shared" si="63"/>
        <v>0</v>
      </c>
    </row>
    <row r="16" spans="1:53" ht="15.75" thickBot="1" x14ac:dyDescent="0.3">
      <c r="B16" s="124"/>
      <c r="C16" s="125"/>
      <c r="D16" s="129"/>
      <c r="F16" s="15"/>
      <c r="G16" s="16"/>
      <c r="H16" s="17">
        <f t="shared" si="64"/>
        <v>0</v>
      </c>
      <c r="I16" s="18">
        <f>IF(G16&gt;=0, 0,1)</f>
        <v>0</v>
      </c>
      <c r="J16" s="15"/>
      <c r="K16" s="16"/>
      <c r="L16" s="17">
        <f t="shared" si="42"/>
        <v>0</v>
      </c>
      <c r="M16" s="18">
        <f t="shared" si="43"/>
        <v>0</v>
      </c>
      <c r="N16" s="15"/>
      <c r="O16" s="16"/>
      <c r="P16" s="17">
        <f t="shared" si="42"/>
        <v>0</v>
      </c>
      <c r="Q16" s="18">
        <f t="shared" si="45"/>
        <v>0</v>
      </c>
      <c r="R16" s="15"/>
      <c r="S16" s="16"/>
      <c r="T16" s="17">
        <f t="shared" si="42"/>
        <v>0</v>
      </c>
      <c r="U16" s="18">
        <f t="shared" si="47"/>
        <v>0</v>
      </c>
      <c r="V16" s="15"/>
      <c r="W16" s="16"/>
      <c r="X16" s="17">
        <f t="shared" si="42"/>
        <v>0</v>
      </c>
      <c r="Y16" s="18">
        <f t="shared" si="49"/>
        <v>0</v>
      </c>
      <c r="Z16" s="15"/>
      <c r="AA16" s="16"/>
      <c r="AB16" s="17">
        <f t="shared" si="50"/>
        <v>0</v>
      </c>
      <c r="AC16" s="18">
        <f t="shared" si="51"/>
        <v>0</v>
      </c>
      <c r="AD16" s="15"/>
      <c r="AE16" s="16"/>
      <c r="AF16" s="17">
        <f t="shared" si="50"/>
        <v>0</v>
      </c>
      <c r="AG16" s="18">
        <f t="shared" si="53"/>
        <v>0</v>
      </c>
      <c r="AH16" s="15"/>
      <c r="AI16" s="16"/>
      <c r="AJ16" s="17">
        <f t="shared" si="50"/>
        <v>0</v>
      </c>
      <c r="AK16" s="18">
        <f t="shared" si="55"/>
        <v>0</v>
      </c>
      <c r="AL16" s="15"/>
      <c r="AM16" s="16"/>
      <c r="AN16" s="17">
        <f t="shared" si="50"/>
        <v>0</v>
      </c>
      <c r="AO16" s="18">
        <f t="shared" si="57"/>
        <v>0</v>
      </c>
      <c r="AP16" s="15"/>
      <c r="AQ16" s="16"/>
      <c r="AR16" s="17">
        <f t="shared" si="58"/>
        <v>0</v>
      </c>
      <c r="AS16" s="18">
        <f t="shared" si="59"/>
        <v>0</v>
      </c>
      <c r="AT16" s="15"/>
      <c r="AU16" s="16"/>
      <c r="AV16" s="17">
        <f t="shared" si="58"/>
        <v>0</v>
      </c>
      <c r="AW16" s="18">
        <f t="shared" si="61"/>
        <v>0</v>
      </c>
      <c r="AX16" s="15"/>
      <c r="AY16" s="16"/>
      <c r="AZ16" s="17">
        <f t="shared" si="58"/>
        <v>0</v>
      </c>
      <c r="BA16" s="18">
        <f t="shared" si="63"/>
        <v>0</v>
      </c>
    </row>
    <row r="17" spans="2:53" ht="15.75" thickBot="1" x14ac:dyDescent="0.3">
      <c r="B17" s="3"/>
      <c r="C17" s="3"/>
      <c r="D17" s="3"/>
      <c r="F17" s="15"/>
      <c r="G17" s="16"/>
      <c r="H17" s="17">
        <f t="shared" si="64"/>
        <v>0</v>
      </c>
      <c r="I17" s="18">
        <f t="shared" ref="I17:I39" si="66">IF(G17&gt;=0, 0,1)</f>
        <v>0</v>
      </c>
      <c r="J17" s="15"/>
      <c r="K17" s="16"/>
      <c r="L17" s="17">
        <f t="shared" si="42"/>
        <v>0</v>
      </c>
      <c r="M17" s="18">
        <f t="shared" si="43"/>
        <v>0</v>
      </c>
      <c r="N17" s="15"/>
      <c r="O17" s="16"/>
      <c r="P17" s="17">
        <f t="shared" si="42"/>
        <v>0</v>
      </c>
      <c r="Q17" s="18">
        <f t="shared" si="45"/>
        <v>0</v>
      </c>
      <c r="R17" s="15"/>
      <c r="S17" s="16"/>
      <c r="T17" s="17">
        <f t="shared" si="42"/>
        <v>0</v>
      </c>
      <c r="U17" s="18">
        <f t="shared" si="47"/>
        <v>0</v>
      </c>
      <c r="V17" s="15"/>
      <c r="W17" s="16"/>
      <c r="X17" s="17">
        <f t="shared" si="42"/>
        <v>0</v>
      </c>
      <c r="Y17" s="18">
        <f t="shared" si="49"/>
        <v>0</v>
      </c>
      <c r="Z17" s="15"/>
      <c r="AA17" s="16"/>
      <c r="AB17" s="17">
        <f t="shared" si="50"/>
        <v>0</v>
      </c>
      <c r="AC17" s="18">
        <f t="shared" si="51"/>
        <v>0</v>
      </c>
      <c r="AD17" s="15"/>
      <c r="AE17" s="16"/>
      <c r="AF17" s="17">
        <f t="shared" si="50"/>
        <v>0</v>
      </c>
      <c r="AG17" s="18">
        <f t="shared" si="53"/>
        <v>0</v>
      </c>
      <c r="AH17" s="15"/>
      <c r="AI17" s="16"/>
      <c r="AJ17" s="17">
        <f t="shared" si="50"/>
        <v>0</v>
      </c>
      <c r="AK17" s="18">
        <f t="shared" si="55"/>
        <v>0</v>
      </c>
      <c r="AL17" s="15"/>
      <c r="AM17" s="16"/>
      <c r="AN17" s="17">
        <f t="shared" si="50"/>
        <v>0</v>
      </c>
      <c r="AO17" s="18">
        <f t="shared" si="57"/>
        <v>0</v>
      </c>
      <c r="AP17" s="15"/>
      <c r="AQ17" s="16"/>
      <c r="AR17" s="17">
        <f t="shared" si="58"/>
        <v>0</v>
      </c>
      <c r="AS17" s="18">
        <f t="shared" si="59"/>
        <v>0</v>
      </c>
      <c r="AT17" s="15"/>
      <c r="AU17" s="16"/>
      <c r="AV17" s="17">
        <f t="shared" si="58"/>
        <v>0</v>
      </c>
      <c r="AW17" s="18">
        <f t="shared" si="61"/>
        <v>0</v>
      </c>
      <c r="AX17" s="15"/>
      <c r="AY17" s="16"/>
      <c r="AZ17" s="17">
        <f t="shared" si="58"/>
        <v>0</v>
      </c>
      <c r="BA17" s="18">
        <f t="shared" si="63"/>
        <v>0</v>
      </c>
    </row>
    <row r="18" spans="2:53" x14ac:dyDescent="0.25">
      <c r="B18" s="130" t="s">
        <v>26</v>
      </c>
      <c r="C18" s="131"/>
      <c r="D18" s="128">
        <f>SUM(D12+D15)</f>
        <v>0</v>
      </c>
      <c r="F18" s="15"/>
      <c r="G18" s="16"/>
      <c r="H18" s="17">
        <f t="shared" si="64"/>
        <v>0</v>
      </c>
      <c r="I18" s="18">
        <f t="shared" si="66"/>
        <v>0</v>
      </c>
      <c r="J18" s="15"/>
      <c r="K18" s="16"/>
      <c r="L18" s="17">
        <f t="shared" si="42"/>
        <v>0</v>
      </c>
      <c r="M18" s="18">
        <f t="shared" si="43"/>
        <v>0</v>
      </c>
      <c r="N18" s="15"/>
      <c r="O18" s="16"/>
      <c r="P18" s="17">
        <f t="shared" si="42"/>
        <v>0</v>
      </c>
      <c r="Q18" s="18">
        <f t="shared" si="45"/>
        <v>0</v>
      </c>
      <c r="R18" s="15"/>
      <c r="S18" s="16"/>
      <c r="T18" s="17">
        <f t="shared" si="42"/>
        <v>0</v>
      </c>
      <c r="U18" s="18">
        <f t="shared" si="47"/>
        <v>0</v>
      </c>
      <c r="V18" s="15"/>
      <c r="W18" s="16"/>
      <c r="X18" s="17">
        <f t="shared" si="42"/>
        <v>0</v>
      </c>
      <c r="Y18" s="18">
        <f t="shared" si="49"/>
        <v>0</v>
      </c>
      <c r="Z18" s="15"/>
      <c r="AA18" s="16"/>
      <c r="AB18" s="17">
        <f t="shared" si="50"/>
        <v>0</v>
      </c>
      <c r="AC18" s="18">
        <f t="shared" si="51"/>
        <v>0</v>
      </c>
      <c r="AD18" s="15"/>
      <c r="AE18" s="16"/>
      <c r="AF18" s="17">
        <f t="shared" si="50"/>
        <v>0</v>
      </c>
      <c r="AG18" s="18">
        <f t="shared" si="53"/>
        <v>0</v>
      </c>
      <c r="AH18" s="15"/>
      <c r="AI18" s="16"/>
      <c r="AJ18" s="17">
        <f t="shared" si="50"/>
        <v>0</v>
      </c>
      <c r="AK18" s="18">
        <f t="shared" si="55"/>
        <v>0</v>
      </c>
      <c r="AL18" s="15"/>
      <c r="AM18" s="16"/>
      <c r="AN18" s="17">
        <f t="shared" si="50"/>
        <v>0</v>
      </c>
      <c r="AO18" s="18">
        <f t="shared" si="57"/>
        <v>0</v>
      </c>
      <c r="AP18" s="15"/>
      <c r="AQ18" s="16"/>
      <c r="AR18" s="17">
        <f t="shared" si="58"/>
        <v>0</v>
      </c>
      <c r="AS18" s="18">
        <f t="shared" si="59"/>
        <v>0</v>
      </c>
      <c r="AT18" s="15"/>
      <c r="AU18" s="16"/>
      <c r="AV18" s="17">
        <f t="shared" si="58"/>
        <v>0</v>
      </c>
      <c r="AW18" s="18">
        <f t="shared" si="61"/>
        <v>0</v>
      </c>
      <c r="AX18" s="15"/>
      <c r="AY18" s="16"/>
      <c r="AZ18" s="17">
        <f t="shared" si="58"/>
        <v>0</v>
      </c>
      <c r="BA18" s="18">
        <f t="shared" si="63"/>
        <v>0</v>
      </c>
    </row>
    <row r="19" spans="2:53" ht="15.75" thickBot="1" x14ac:dyDescent="0.3">
      <c r="B19" s="132"/>
      <c r="C19" s="133"/>
      <c r="D19" s="129"/>
      <c r="F19" s="15"/>
      <c r="G19" s="16"/>
      <c r="H19" s="17">
        <f t="shared" si="64"/>
        <v>0</v>
      </c>
      <c r="I19" s="18">
        <f t="shared" si="66"/>
        <v>0</v>
      </c>
      <c r="J19" s="15"/>
      <c r="K19" s="16"/>
      <c r="L19" s="17">
        <f t="shared" si="42"/>
        <v>0</v>
      </c>
      <c r="M19" s="18">
        <f t="shared" si="43"/>
        <v>0</v>
      </c>
      <c r="N19" s="15"/>
      <c r="O19" s="16"/>
      <c r="P19" s="17">
        <f t="shared" si="42"/>
        <v>0</v>
      </c>
      <c r="Q19" s="18">
        <f t="shared" si="45"/>
        <v>0</v>
      </c>
      <c r="R19" s="15"/>
      <c r="S19" s="16"/>
      <c r="T19" s="17">
        <f t="shared" si="42"/>
        <v>0</v>
      </c>
      <c r="U19" s="18">
        <f t="shared" si="47"/>
        <v>0</v>
      </c>
      <c r="V19" s="15"/>
      <c r="W19" s="16"/>
      <c r="X19" s="17">
        <f t="shared" si="42"/>
        <v>0</v>
      </c>
      <c r="Y19" s="18">
        <f t="shared" si="49"/>
        <v>0</v>
      </c>
      <c r="Z19" s="15"/>
      <c r="AA19" s="16"/>
      <c r="AB19" s="17">
        <f t="shared" si="50"/>
        <v>0</v>
      </c>
      <c r="AC19" s="18">
        <f t="shared" si="51"/>
        <v>0</v>
      </c>
      <c r="AD19" s="15"/>
      <c r="AE19" s="16"/>
      <c r="AF19" s="17">
        <f t="shared" si="50"/>
        <v>0</v>
      </c>
      <c r="AG19" s="18">
        <f t="shared" si="53"/>
        <v>0</v>
      </c>
      <c r="AH19" s="15"/>
      <c r="AI19" s="16"/>
      <c r="AJ19" s="17">
        <f t="shared" si="50"/>
        <v>0</v>
      </c>
      <c r="AK19" s="18">
        <f t="shared" si="55"/>
        <v>0</v>
      </c>
      <c r="AL19" s="15"/>
      <c r="AM19" s="16"/>
      <c r="AN19" s="17">
        <f t="shared" si="50"/>
        <v>0</v>
      </c>
      <c r="AO19" s="18">
        <f t="shared" si="57"/>
        <v>0</v>
      </c>
      <c r="AP19" s="15"/>
      <c r="AQ19" s="16"/>
      <c r="AR19" s="17">
        <f t="shared" si="58"/>
        <v>0</v>
      </c>
      <c r="AS19" s="18">
        <f t="shared" si="59"/>
        <v>0</v>
      </c>
      <c r="AT19" s="15"/>
      <c r="AU19" s="16"/>
      <c r="AV19" s="17">
        <f t="shared" si="58"/>
        <v>0</v>
      </c>
      <c r="AW19" s="18">
        <f t="shared" si="61"/>
        <v>0</v>
      </c>
      <c r="AX19" s="15"/>
      <c r="AY19" s="16"/>
      <c r="AZ19" s="17">
        <f t="shared" si="58"/>
        <v>0</v>
      </c>
      <c r="BA19" s="18">
        <f t="shared" si="63"/>
        <v>0</v>
      </c>
    </row>
    <row r="20" spans="2:53" x14ac:dyDescent="0.25">
      <c r="B20" s="3"/>
      <c r="C20" s="3"/>
      <c r="D20" s="3"/>
      <c r="F20" s="15"/>
      <c r="G20" s="16"/>
      <c r="H20" s="17">
        <f t="shared" si="64"/>
        <v>0</v>
      </c>
      <c r="I20" s="18">
        <f t="shared" si="66"/>
        <v>0</v>
      </c>
      <c r="J20" s="15"/>
      <c r="K20" s="16"/>
      <c r="L20" s="17">
        <f t="shared" si="42"/>
        <v>0</v>
      </c>
      <c r="M20" s="18">
        <f t="shared" si="43"/>
        <v>0</v>
      </c>
      <c r="N20" s="15"/>
      <c r="O20" s="16"/>
      <c r="P20" s="17">
        <f t="shared" si="42"/>
        <v>0</v>
      </c>
      <c r="Q20" s="18">
        <f t="shared" si="45"/>
        <v>0</v>
      </c>
      <c r="R20" s="15"/>
      <c r="S20" s="16"/>
      <c r="T20" s="17">
        <f t="shared" si="42"/>
        <v>0</v>
      </c>
      <c r="U20" s="18">
        <f t="shared" si="47"/>
        <v>0</v>
      </c>
      <c r="V20" s="15"/>
      <c r="W20" s="16"/>
      <c r="X20" s="17">
        <f t="shared" si="42"/>
        <v>0</v>
      </c>
      <c r="Y20" s="18">
        <f t="shared" si="49"/>
        <v>0</v>
      </c>
      <c r="Z20" s="15"/>
      <c r="AA20" s="16"/>
      <c r="AB20" s="17">
        <f t="shared" si="50"/>
        <v>0</v>
      </c>
      <c r="AC20" s="18">
        <f t="shared" si="51"/>
        <v>0</v>
      </c>
      <c r="AD20" s="15"/>
      <c r="AE20" s="16"/>
      <c r="AF20" s="17">
        <f t="shared" si="50"/>
        <v>0</v>
      </c>
      <c r="AG20" s="18">
        <f t="shared" si="53"/>
        <v>0</v>
      </c>
      <c r="AH20" s="15"/>
      <c r="AI20" s="16"/>
      <c r="AJ20" s="17">
        <f t="shared" si="50"/>
        <v>0</v>
      </c>
      <c r="AK20" s="18">
        <f t="shared" si="55"/>
        <v>0</v>
      </c>
      <c r="AL20" s="15"/>
      <c r="AM20" s="16"/>
      <c r="AN20" s="17">
        <f t="shared" si="50"/>
        <v>0</v>
      </c>
      <c r="AO20" s="18">
        <f t="shared" si="57"/>
        <v>0</v>
      </c>
      <c r="AP20" s="15"/>
      <c r="AQ20" s="16"/>
      <c r="AR20" s="17">
        <f t="shared" si="58"/>
        <v>0</v>
      </c>
      <c r="AS20" s="18">
        <f t="shared" si="59"/>
        <v>0</v>
      </c>
      <c r="AT20" s="15"/>
      <c r="AU20" s="16"/>
      <c r="AV20" s="17">
        <f t="shared" si="58"/>
        <v>0</v>
      </c>
      <c r="AW20" s="18">
        <f t="shared" si="61"/>
        <v>0</v>
      </c>
      <c r="AX20" s="15"/>
      <c r="AY20" s="16"/>
      <c r="AZ20" s="17">
        <f t="shared" si="58"/>
        <v>0</v>
      </c>
      <c r="BA20" s="18">
        <f t="shared" si="63"/>
        <v>0</v>
      </c>
    </row>
    <row r="21" spans="2:53" x14ac:dyDescent="0.25">
      <c r="B21" s="114" t="s">
        <v>27</v>
      </c>
      <c r="C21" s="114"/>
      <c r="D21" s="115" t="e">
        <f>((D18 - D12) / D12)</f>
        <v>#DIV/0!</v>
      </c>
      <c r="F21" s="15"/>
      <c r="G21" s="16"/>
      <c r="H21" s="17">
        <f t="shared" si="64"/>
        <v>0</v>
      </c>
      <c r="I21" s="18">
        <f t="shared" si="66"/>
        <v>0</v>
      </c>
      <c r="J21" s="15"/>
      <c r="K21" s="16"/>
      <c r="L21" s="17">
        <f t="shared" si="42"/>
        <v>0</v>
      </c>
      <c r="M21" s="18">
        <f t="shared" si="43"/>
        <v>0</v>
      </c>
      <c r="N21" s="15"/>
      <c r="O21" s="16"/>
      <c r="P21" s="17">
        <f t="shared" si="42"/>
        <v>0</v>
      </c>
      <c r="Q21" s="18">
        <f t="shared" si="45"/>
        <v>0</v>
      </c>
      <c r="R21" s="15"/>
      <c r="S21" s="16"/>
      <c r="T21" s="17">
        <f t="shared" si="42"/>
        <v>0</v>
      </c>
      <c r="U21" s="18">
        <f t="shared" si="47"/>
        <v>0</v>
      </c>
      <c r="V21" s="15"/>
      <c r="W21" s="16"/>
      <c r="X21" s="17">
        <f t="shared" si="42"/>
        <v>0</v>
      </c>
      <c r="Y21" s="18">
        <f t="shared" si="49"/>
        <v>0</v>
      </c>
      <c r="Z21" s="15"/>
      <c r="AA21" s="16"/>
      <c r="AB21" s="17">
        <f t="shared" si="50"/>
        <v>0</v>
      </c>
      <c r="AC21" s="18">
        <f t="shared" si="51"/>
        <v>0</v>
      </c>
      <c r="AD21" s="15"/>
      <c r="AE21" s="16"/>
      <c r="AF21" s="17">
        <f t="shared" si="50"/>
        <v>0</v>
      </c>
      <c r="AG21" s="18">
        <f t="shared" si="53"/>
        <v>0</v>
      </c>
      <c r="AH21" s="15"/>
      <c r="AI21" s="16"/>
      <c r="AJ21" s="17">
        <f t="shared" si="50"/>
        <v>0</v>
      </c>
      <c r="AK21" s="18">
        <f t="shared" si="55"/>
        <v>0</v>
      </c>
      <c r="AL21" s="15"/>
      <c r="AM21" s="16"/>
      <c r="AN21" s="17">
        <f t="shared" si="50"/>
        <v>0</v>
      </c>
      <c r="AO21" s="18">
        <f t="shared" si="57"/>
        <v>0</v>
      </c>
      <c r="AP21" s="15"/>
      <c r="AQ21" s="16"/>
      <c r="AR21" s="17">
        <f t="shared" si="58"/>
        <v>0</v>
      </c>
      <c r="AS21" s="18">
        <f t="shared" si="59"/>
        <v>0</v>
      </c>
      <c r="AT21" s="15"/>
      <c r="AU21" s="16"/>
      <c r="AV21" s="17">
        <f t="shared" si="58"/>
        <v>0</v>
      </c>
      <c r="AW21" s="18">
        <f t="shared" si="61"/>
        <v>0</v>
      </c>
      <c r="AX21" s="15"/>
      <c r="AY21" s="16"/>
      <c r="AZ21" s="17">
        <f t="shared" si="58"/>
        <v>0</v>
      </c>
      <c r="BA21" s="18">
        <f t="shared" si="63"/>
        <v>0</v>
      </c>
    </row>
    <row r="22" spans="2:53" x14ac:dyDescent="0.25">
      <c r="B22" s="114"/>
      <c r="C22" s="114"/>
      <c r="D22" s="115"/>
      <c r="F22" s="15"/>
      <c r="G22" s="16"/>
      <c r="H22" s="17">
        <f t="shared" si="64"/>
        <v>0</v>
      </c>
      <c r="I22" s="18">
        <f t="shared" si="66"/>
        <v>0</v>
      </c>
      <c r="J22" s="15"/>
      <c r="K22" s="16"/>
      <c r="L22" s="17">
        <f t="shared" si="42"/>
        <v>0</v>
      </c>
      <c r="M22" s="18">
        <f t="shared" si="43"/>
        <v>0</v>
      </c>
      <c r="N22" s="15"/>
      <c r="O22" s="16"/>
      <c r="P22" s="17">
        <f t="shared" si="42"/>
        <v>0</v>
      </c>
      <c r="Q22" s="18">
        <f t="shared" si="45"/>
        <v>0</v>
      </c>
      <c r="R22" s="15"/>
      <c r="S22" s="16"/>
      <c r="T22" s="17">
        <f t="shared" si="42"/>
        <v>0</v>
      </c>
      <c r="U22" s="18">
        <f t="shared" si="47"/>
        <v>0</v>
      </c>
      <c r="V22" s="15"/>
      <c r="W22" s="16"/>
      <c r="X22" s="17">
        <f t="shared" si="42"/>
        <v>0</v>
      </c>
      <c r="Y22" s="18">
        <f t="shared" si="49"/>
        <v>0</v>
      </c>
      <c r="Z22" s="15"/>
      <c r="AA22" s="16"/>
      <c r="AB22" s="17">
        <f t="shared" si="50"/>
        <v>0</v>
      </c>
      <c r="AC22" s="18">
        <f t="shared" si="51"/>
        <v>0</v>
      </c>
      <c r="AD22" s="15"/>
      <c r="AE22" s="16"/>
      <c r="AF22" s="17">
        <f t="shared" si="50"/>
        <v>0</v>
      </c>
      <c r="AG22" s="18">
        <f t="shared" si="53"/>
        <v>0</v>
      </c>
      <c r="AH22" s="15"/>
      <c r="AI22" s="16"/>
      <c r="AJ22" s="17">
        <f t="shared" si="50"/>
        <v>0</v>
      </c>
      <c r="AK22" s="18">
        <f t="shared" si="55"/>
        <v>0</v>
      </c>
      <c r="AL22" s="15"/>
      <c r="AM22" s="16"/>
      <c r="AN22" s="17">
        <f t="shared" si="50"/>
        <v>0</v>
      </c>
      <c r="AO22" s="18">
        <f t="shared" si="57"/>
        <v>0</v>
      </c>
      <c r="AP22" s="15"/>
      <c r="AQ22" s="16"/>
      <c r="AR22" s="17">
        <f t="shared" si="58"/>
        <v>0</v>
      </c>
      <c r="AS22" s="18">
        <f t="shared" si="59"/>
        <v>0</v>
      </c>
      <c r="AT22" s="15"/>
      <c r="AU22" s="16"/>
      <c r="AV22" s="17">
        <f t="shared" si="58"/>
        <v>0</v>
      </c>
      <c r="AW22" s="18">
        <f t="shared" si="61"/>
        <v>0</v>
      </c>
      <c r="AX22" s="15"/>
      <c r="AY22" s="16"/>
      <c r="AZ22" s="17">
        <f t="shared" si="58"/>
        <v>0</v>
      </c>
      <c r="BA22" s="18">
        <f t="shared" si="63"/>
        <v>0</v>
      </c>
    </row>
    <row r="23" spans="2:53" x14ac:dyDescent="0.25">
      <c r="B23" s="3"/>
      <c r="C23" s="3"/>
      <c r="D23" s="3"/>
      <c r="F23" s="15"/>
      <c r="G23" s="16"/>
      <c r="H23" s="17">
        <f t="shared" si="64"/>
        <v>0</v>
      </c>
      <c r="I23" s="18">
        <f t="shared" si="66"/>
        <v>0</v>
      </c>
      <c r="J23" s="15"/>
      <c r="K23" s="16"/>
      <c r="L23" s="17">
        <f t="shared" si="42"/>
        <v>0</v>
      </c>
      <c r="M23" s="18">
        <f t="shared" si="43"/>
        <v>0</v>
      </c>
      <c r="N23" s="15"/>
      <c r="O23" s="16"/>
      <c r="P23" s="17">
        <f t="shared" si="42"/>
        <v>0</v>
      </c>
      <c r="Q23" s="18">
        <f t="shared" si="45"/>
        <v>0</v>
      </c>
      <c r="R23" s="15"/>
      <c r="S23" s="16"/>
      <c r="T23" s="17">
        <f t="shared" si="42"/>
        <v>0</v>
      </c>
      <c r="U23" s="18">
        <f t="shared" si="47"/>
        <v>0</v>
      </c>
      <c r="V23" s="15"/>
      <c r="W23" s="16"/>
      <c r="X23" s="17">
        <f t="shared" si="42"/>
        <v>0</v>
      </c>
      <c r="Y23" s="18">
        <f t="shared" si="49"/>
        <v>0</v>
      </c>
      <c r="Z23" s="15"/>
      <c r="AA23" s="16"/>
      <c r="AB23" s="17">
        <f t="shared" si="50"/>
        <v>0</v>
      </c>
      <c r="AC23" s="18">
        <f t="shared" si="51"/>
        <v>0</v>
      </c>
      <c r="AD23" s="15"/>
      <c r="AE23" s="16"/>
      <c r="AF23" s="17">
        <f t="shared" si="50"/>
        <v>0</v>
      </c>
      <c r="AG23" s="18">
        <f t="shared" si="53"/>
        <v>0</v>
      </c>
      <c r="AH23" s="15"/>
      <c r="AI23" s="16"/>
      <c r="AJ23" s="17">
        <f t="shared" si="50"/>
        <v>0</v>
      </c>
      <c r="AK23" s="18">
        <f t="shared" si="55"/>
        <v>0</v>
      </c>
      <c r="AL23" s="15"/>
      <c r="AM23" s="16"/>
      <c r="AN23" s="17">
        <f t="shared" si="50"/>
        <v>0</v>
      </c>
      <c r="AO23" s="18">
        <f t="shared" si="57"/>
        <v>0</v>
      </c>
      <c r="AP23" s="15"/>
      <c r="AQ23" s="16"/>
      <c r="AR23" s="17">
        <f t="shared" si="58"/>
        <v>0</v>
      </c>
      <c r="AS23" s="18">
        <f t="shared" si="59"/>
        <v>0</v>
      </c>
      <c r="AT23" s="15"/>
      <c r="AU23" s="16"/>
      <c r="AV23" s="17">
        <f t="shared" si="58"/>
        <v>0</v>
      </c>
      <c r="AW23" s="18">
        <f t="shared" si="61"/>
        <v>0</v>
      </c>
      <c r="AX23" s="15"/>
      <c r="AY23" s="16"/>
      <c r="AZ23" s="17">
        <f t="shared" si="58"/>
        <v>0</v>
      </c>
      <c r="BA23" s="18">
        <f t="shared" si="63"/>
        <v>0</v>
      </c>
    </row>
    <row r="24" spans="2:53" x14ac:dyDescent="0.25">
      <c r="B24" s="116" t="s">
        <v>28</v>
      </c>
      <c r="C24" s="117"/>
      <c r="D24" s="26">
        <f>SUM(D18/D25)</f>
        <v>0</v>
      </c>
      <c r="F24" s="15"/>
      <c r="G24" s="16"/>
      <c r="H24" s="17">
        <f t="shared" si="64"/>
        <v>0</v>
      </c>
      <c r="I24" s="18">
        <f t="shared" si="66"/>
        <v>0</v>
      </c>
      <c r="J24" s="15"/>
      <c r="K24" s="16"/>
      <c r="L24" s="17">
        <f t="shared" si="42"/>
        <v>0</v>
      </c>
      <c r="M24" s="18">
        <f t="shared" si="43"/>
        <v>0</v>
      </c>
      <c r="N24" s="15"/>
      <c r="O24" s="16"/>
      <c r="P24" s="17">
        <f t="shared" si="42"/>
        <v>0</v>
      </c>
      <c r="Q24" s="18">
        <f t="shared" si="45"/>
        <v>0</v>
      </c>
      <c r="R24" s="15"/>
      <c r="S24" s="16"/>
      <c r="T24" s="17">
        <f t="shared" si="42"/>
        <v>0</v>
      </c>
      <c r="U24" s="18">
        <f t="shared" si="47"/>
        <v>0</v>
      </c>
      <c r="V24" s="15"/>
      <c r="W24" s="16"/>
      <c r="X24" s="17">
        <f t="shared" si="42"/>
        <v>0</v>
      </c>
      <c r="Y24" s="18">
        <f t="shared" si="49"/>
        <v>0</v>
      </c>
      <c r="Z24" s="15"/>
      <c r="AA24" s="16"/>
      <c r="AB24" s="17">
        <f t="shared" si="50"/>
        <v>0</v>
      </c>
      <c r="AC24" s="18">
        <f t="shared" si="51"/>
        <v>0</v>
      </c>
      <c r="AD24" s="15"/>
      <c r="AE24" s="16"/>
      <c r="AF24" s="17">
        <f t="shared" si="50"/>
        <v>0</v>
      </c>
      <c r="AG24" s="18">
        <f t="shared" si="53"/>
        <v>0</v>
      </c>
      <c r="AH24" s="15"/>
      <c r="AI24" s="16"/>
      <c r="AJ24" s="17">
        <f t="shared" si="50"/>
        <v>0</v>
      </c>
      <c r="AK24" s="18">
        <f t="shared" si="55"/>
        <v>0</v>
      </c>
      <c r="AL24" s="15"/>
      <c r="AM24" s="16"/>
      <c r="AN24" s="17">
        <f t="shared" si="50"/>
        <v>0</v>
      </c>
      <c r="AO24" s="18">
        <f t="shared" si="57"/>
        <v>0</v>
      </c>
      <c r="AP24" s="15"/>
      <c r="AQ24" s="16"/>
      <c r="AR24" s="17">
        <f t="shared" si="58"/>
        <v>0</v>
      </c>
      <c r="AS24" s="18">
        <f t="shared" si="59"/>
        <v>0</v>
      </c>
      <c r="AT24" s="15"/>
      <c r="AU24" s="16"/>
      <c r="AV24" s="17">
        <f t="shared" si="58"/>
        <v>0</v>
      </c>
      <c r="AW24" s="18">
        <f t="shared" si="61"/>
        <v>0</v>
      </c>
      <c r="AX24" s="15"/>
      <c r="AY24" s="16"/>
      <c r="AZ24" s="17">
        <f t="shared" si="58"/>
        <v>0</v>
      </c>
      <c r="BA24" s="18">
        <f t="shared" si="63"/>
        <v>0</v>
      </c>
    </row>
    <row r="25" spans="2:53" x14ac:dyDescent="0.25">
      <c r="B25" s="118" t="s">
        <v>29</v>
      </c>
      <c r="C25" s="119"/>
      <c r="D25" s="19">
        <v>500</v>
      </c>
      <c r="F25" s="15"/>
      <c r="G25" s="16"/>
      <c r="H25" s="17">
        <f t="shared" si="64"/>
        <v>0</v>
      </c>
      <c r="I25" s="18">
        <f t="shared" si="66"/>
        <v>0</v>
      </c>
      <c r="J25" s="15"/>
      <c r="K25" s="16"/>
      <c r="L25" s="17">
        <f t="shared" si="42"/>
        <v>0</v>
      </c>
      <c r="M25" s="18">
        <f t="shared" si="43"/>
        <v>0</v>
      </c>
      <c r="N25" s="15"/>
      <c r="O25" s="16"/>
      <c r="P25" s="17">
        <f t="shared" si="42"/>
        <v>0</v>
      </c>
      <c r="Q25" s="18">
        <f t="shared" si="45"/>
        <v>0</v>
      </c>
      <c r="R25" s="15"/>
      <c r="S25" s="16"/>
      <c r="T25" s="17">
        <f t="shared" si="42"/>
        <v>0</v>
      </c>
      <c r="U25" s="18">
        <f t="shared" si="47"/>
        <v>0</v>
      </c>
      <c r="V25" s="15"/>
      <c r="W25" s="16"/>
      <c r="X25" s="17">
        <f t="shared" si="42"/>
        <v>0</v>
      </c>
      <c r="Y25" s="18">
        <f t="shared" si="49"/>
        <v>0</v>
      </c>
      <c r="Z25" s="15"/>
      <c r="AA25" s="16"/>
      <c r="AB25" s="17">
        <f t="shared" si="50"/>
        <v>0</v>
      </c>
      <c r="AC25" s="18">
        <f t="shared" si="51"/>
        <v>0</v>
      </c>
      <c r="AD25" s="15"/>
      <c r="AE25" s="16"/>
      <c r="AF25" s="17">
        <f t="shared" si="50"/>
        <v>0</v>
      </c>
      <c r="AG25" s="18">
        <f t="shared" si="53"/>
        <v>0</v>
      </c>
      <c r="AH25" s="15"/>
      <c r="AI25" s="16"/>
      <c r="AJ25" s="17">
        <f t="shared" si="50"/>
        <v>0</v>
      </c>
      <c r="AK25" s="18">
        <f t="shared" si="55"/>
        <v>0</v>
      </c>
      <c r="AL25" s="15"/>
      <c r="AM25" s="16"/>
      <c r="AN25" s="17">
        <f t="shared" si="50"/>
        <v>0</v>
      </c>
      <c r="AO25" s="18">
        <f t="shared" si="57"/>
        <v>0</v>
      </c>
      <c r="AP25" s="15"/>
      <c r="AQ25" s="16"/>
      <c r="AR25" s="17">
        <f t="shared" si="58"/>
        <v>0</v>
      </c>
      <c r="AS25" s="18">
        <f t="shared" si="59"/>
        <v>0</v>
      </c>
      <c r="AT25" s="15"/>
      <c r="AU25" s="16"/>
      <c r="AV25" s="17">
        <f t="shared" si="58"/>
        <v>0</v>
      </c>
      <c r="AW25" s="18">
        <f t="shared" si="61"/>
        <v>0</v>
      </c>
      <c r="AX25" s="15"/>
      <c r="AY25" s="16"/>
      <c r="AZ25" s="17">
        <f t="shared" si="58"/>
        <v>0</v>
      </c>
      <c r="BA25" s="18">
        <f t="shared" si="63"/>
        <v>0</v>
      </c>
    </row>
    <row r="26" spans="2:53" x14ac:dyDescent="0.25">
      <c r="B26" s="3"/>
      <c r="C26" s="3"/>
      <c r="D26" s="3"/>
      <c r="F26" s="15"/>
      <c r="G26" s="16"/>
      <c r="H26" s="17">
        <f t="shared" si="64"/>
        <v>0</v>
      </c>
      <c r="I26" s="18">
        <f t="shared" si="66"/>
        <v>0</v>
      </c>
      <c r="J26" s="15"/>
      <c r="K26" s="16"/>
      <c r="L26" s="17">
        <f t="shared" si="42"/>
        <v>0</v>
      </c>
      <c r="M26" s="18">
        <f t="shared" si="43"/>
        <v>0</v>
      </c>
      <c r="N26" s="15"/>
      <c r="O26" s="16"/>
      <c r="P26" s="17">
        <f t="shared" si="42"/>
        <v>0</v>
      </c>
      <c r="Q26" s="18">
        <f>IF(O26&gt;=0, 0,1)</f>
        <v>0</v>
      </c>
      <c r="R26" s="15"/>
      <c r="S26" s="16"/>
      <c r="T26" s="17">
        <f t="shared" si="42"/>
        <v>0</v>
      </c>
      <c r="U26" s="18">
        <f t="shared" si="47"/>
        <v>0</v>
      </c>
      <c r="V26" s="15"/>
      <c r="W26" s="16"/>
      <c r="X26" s="17">
        <f t="shared" si="42"/>
        <v>0</v>
      </c>
      <c r="Y26" s="18">
        <f t="shared" si="49"/>
        <v>0</v>
      </c>
      <c r="Z26" s="15"/>
      <c r="AA26" s="16"/>
      <c r="AB26" s="17">
        <f t="shared" si="50"/>
        <v>0</v>
      </c>
      <c r="AC26" s="18">
        <f t="shared" si="51"/>
        <v>0</v>
      </c>
      <c r="AD26" s="15"/>
      <c r="AE26" s="16"/>
      <c r="AF26" s="17">
        <f t="shared" si="50"/>
        <v>0</v>
      </c>
      <c r="AG26" s="18">
        <f t="shared" si="53"/>
        <v>0</v>
      </c>
      <c r="AH26" s="15"/>
      <c r="AI26" s="16"/>
      <c r="AJ26" s="17">
        <f t="shared" si="50"/>
        <v>0</v>
      </c>
      <c r="AK26" s="18">
        <f t="shared" si="55"/>
        <v>0</v>
      </c>
      <c r="AL26" s="15"/>
      <c r="AM26" s="16"/>
      <c r="AN26" s="17">
        <f t="shared" si="50"/>
        <v>0</v>
      </c>
      <c r="AO26" s="18">
        <f t="shared" si="57"/>
        <v>0</v>
      </c>
      <c r="AP26" s="15"/>
      <c r="AQ26" s="16"/>
      <c r="AR26" s="17">
        <f t="shared" si="58"/>
        <v>0</v>
      </c>
      <c r="AS26" s="18">
        <f t="shared" si="59"/>
        <v>0</v>
      </c>
      <c r="AT26" s="15"/>
      <c r="AU26" s="16"/>
      <c r="AV26" s="17">
        <f t="shared" si="58"/>
        <v>0</v>
      </c>
      <c r="AW26" s="18">
        <f t="shared" si="61"/>
        <v>0</v>
      </c>
      <c r="AX26" s="15"/>
      <c r="AY26" s="16"/>
      <c r="AZ26" s="17">
        <f t="shared" si="58"/>
        <v>0</v>
      </c>
      <c r="BA26" s="18">
        <f t="shared" si="63"/>
        <v>0</v>
      </c>
    </row>
    <row r="27" spans="2:53" x14ac:dyDescent="0.25">
      <c r="B27" s="120" t="s">
        <v>30</v>
      </c>
      <c r="C27" s="120"/>
      <c r="D27" s="20">
        <f>SUM(H8,L8,P8,T8,X8,AB8,AF8,AJ8,AN8,AR8,AV8,AZ8)</f>
        <v>0</v>
      </c>
      <c r="F27" s="15"/>
      <c r="G27" s="16"/>
      <c r="H27" s="17">
        <f t="shared" si="64"/>
        <v>0</v>
      </c>
      <c r="I27" s="18">
        <f t="shared" si="66"/>
        <v>0</v>
      </c>
      <c r="J27" s="15"/>
      <c r="K27" s="16"/>
      <c r="L27" s="17">
        <f t="shared" si="42"/>
        <v>0</v>
      </c>
      <c r="M27" s="18">
        <f t="shared" si="43"/>
        <v>0</v>
      </c>
      <c r="N27" s="15"/>
      <c r="O27" s="16"/>
      <c r="P27" s="17">
        <f t="shared" si="42"/>
        <v>0</v>
      </c>
      <c r="Q27" s="18">
        <f t="shared" si="45"/>
        <v>0</v>
      </c>
      <c r="R27" s="15"/>
      <c r="S27" s="16"/>
      <c r="T27" s="17">
        <f t="shared" si="42"/>
        <v>0</v>
      </c>
      <c r="U27" s="18">
        <f t="shared" si="47"/>
        <v>0</v>
      </c>
      <c r="V27" s="15"/>
      <c r="W27" s="16"/>
      <c r="X27" s="17">
        <f t="shared" si="42"/>
        <v>0</v>
      </c>
      <c r="Y27" s="18">
        <f t="shared" si="49"/>
        <v>0</v>
      </c>
      <c r="Z27" s="15"/>
      <c r="AA27" s="16"/>
      <c r="AB27" s="17">
        <f t="shared" si="50"/>
        <v>0</v>
      </c>
      <c r="AC27" s="18">
        <f t="shared" si="51"/>
        <v>0</v>
      </c>
      <c r="AD27" s="15"/>
      <c r="AE27" s="16"/>
      <c r="AF27" s="17">
        <f t="shared" si="50"/>
        <v>0</v>
      </c>
      <c r="AG27" s="18">
        <f t="shared" si="53"/>
        <v>0</v>
      </c>
      <c r="AH27" s="15"/>
      <c r="AI27" s="16"/>
      <c r="AJ27" s="17">
        <f t="shared" si="50"/>
        <v>0</v>
      </c>
      <c r="AK27" s="18">
        <f t="shared" si="55"/>
        <v>0</v>
      </c>
      <c r="AL27" s="15"/>
      <c r="AM27" s="16"/>
      <c r="AN27" s="17">
        <f t="shared" si="50"/>
        <v>0</v>
      </c>
      <c r="AO27" s="18">
        <f t="shared" si="57"/>
        <v>0</v>
      </c>
      <c r="AP27" s="15"/>
      <c r="AQ27" s="16"/>
      <c r="AR27" s="17">
        <f t="shared" si="58"/>
        <v>0</v>
      </c>
      <c r="AS27" s="18">
        <f t="shared" si="59"/>
        <v>0</v>
      </c>
      <c r="AT27" s="15"/>
      <c r="AU27" s="16"/>
      <c r="AV27" s="17">
        <f t="shared" si="58"/>
        <v>0</v>
      </c>
      <c r="AW27" s="18">
        <f t="shared" si="61"/>
        <v>0</v>
      </c>
      <c r="AX27" s="15"/>
      <c r="AY27" s="16"/>
      <c r="AZ27" s="17">
        <f t="shared" si="58"/>
        <v>0</v>
      </c>
      <c r="BA27" s="18">
        <f t="shared" si="63"/>
        <v>0</v>
      </c>
    </row>
    <row r="28" spans="2:53" x14ac:dyDescent="0.25">
      <c r="B28" s="121" t="s">
        <v>31</v>
      </c>
      <c r="C28" s="121"/>
      <c r="D28" s="21">
        <f>SUM(I8,M8,Q8,U8,Y8,AC8,AG8,AK8,AO8,AS8,AW8,BA8)</f>
        <v>0</v>
      </c>
      <c r="F28" s="15"/>
      <c r="G28" s="16"/>
      <c r="H28" s="17">
        <f t="shared" si="64"/>
        <v>0</v>
      </c>
      <c r="I28" s="18">
        <f t="shared" si="66"/>
        <v>0</v>
      </c>
      <c r="J28" s="15"/>
      <c r="K28" s="16"/>
      <c r="L28" s="17">
        <f t="shared" ref="L28:X39" si="67">IF(K28&gt;0, 1, 0)</f>
        <v>0</v>
      </c>
      <c r="M28" s="18">
        <f t="shared" si="43"/>
        <v>0</v>
      </c>
      <c r="N28" s="15"/>
      <c r="O28" s="16"/>
      <c r="P28" s="17">
        <f t="shared" si="67"/>
        <v>0</v>
      </c>
      <c r="Q28" s="18">
        <f t="shared" si="45"/>
        <v>0</v>
      </c>
      <c r="R28" s="15"/>
      <c r="S28" s="16"/>
      <c r="T28" s="17">
        <f t="shared" si="67"/>
        <v>0</v>
      </c>
      <c r="U28" s="18">
        <f t="shared" si="47"/>
        <v>0</v>
      </c>
      <c r="V28" s="15"/>
      <c r="W28" s="16"/>
      <c r="X28" s="17">
        <f t="shared" si="67"/>
        <v>0</v>
      </c>
      <c r="Y28" s="18">
        <f t="shared" si="49"/>
        <v>0</v>
      </c>
      <c r="Z28" s="15"/>
      <c r="AA28" s="16"/>
      <c r="AB28" s="17">
        <f t="shared" ref="AB28:AN39" si="68">IF(AA28&gt;0, 1, 0)</f>
        <v>0</v>
      </c>
      <c r="AC28" s="18">
        <f t="shared" si="51"/>
        <v>0</v>
      </c>
      <c r="AD28" s="15"/>
      <c r="AE28" s="16"/>
      <c r="AF28" s="17">
        <f t="shared" si="68"/>
        <v>0</v>
      </c>
      <c r="AG28" s="18">
        <f t="shared" si="53"/>
        <v>0</v>
      </c>
      <c r="AH28" s="15"/>
      <c r="AI28" s="16"/>
      <c r="AJ28" s="17">
        <f t="shared" si="68"/>
        <v>0</v>
      </c>
      <c r="AK28" s="18">
        <f t="shared" si="55"/>
        <v>0</v>
      </c>
      <c r="AL28" s="15"/>
      <c r="AM28" s="16"/>
      <c r="AN28" s="17">
        <f t="shared" si="68"/>
        <v>0</v>
      </c>
      <c r="AO28" s="18">
        <f t="shared" si="57"/>
        <v>0</v>
      </c>
      <c r="AP28" s="15"/>
      <c r="AQ28" s="16"/>
      <c r="AR28" s="17">
        <f t="shared" ref="AR28:AZ39" si="69">IF(AQ28&gt;0, 1, 0)</f>
        <v>0</v>
      </c>
      <c r="AS28" s="18">
        <f t="shared" si="59"/>
        <v>0</v>
      </c>
      <c r="AT28" s="15"/>
      <c r="AU28" s="16"/>
      <c r="AV28" s="17">
        <f t="shared" si="69"/>
        <v>0</v>
      </c>
      <c r="AW28" s="18">
        <f t="shared" si="61"/>
        <v>0</v>
      </c>
      <c r="AX28" s="15"/>
      <c r="AY28" s="16"/>
      <c r="AZ28" s="17">
        <f t="shared" si="69"/>
        <v>0</v>
      </c>
      <c r="BA28" s="18">
        <f t="shared" si="63"/>
        <v>0</v>
      </c>
    </row>
    <row r="29" spans="2:53" x14ac:dyDescent="0.25">
      <c r="B29" s="3"/>
      <c r="C29" s="3"/>
      <c r="D29" s="3"/>
      <c r="F29" s="15"/>
      <c r="G29" s="16"/>
      <c r="H29" s="17">
        <f t="shared" si="64"/>
        <v>0</v>
      </c>
      <c r="I29" s="18">
        <f t="shared" si="66"/>
        <v>0</v>
      </c>
      <c r="J29" s="15"/>
      <c r="K29" s="16"/>
      <c r="L29" s="17">
        <f t="shared" si="67"/>
        <v>0</v>
      </c>
      <c r="M29" s="18">
        <f t="shared" si="43"/>
        <v>0</v>
      </c>
      <c r="N29" s="15"/>
      <c r="O29" s="16"/>
      <c r="P29" s="17">
        <f t="shared" si="67"/>
        <v>0</v>
      </c>
      <c r="Q29" s="18">
        <f t="shared" si="45"/>
        <v>0</v>
      </c>
      <c r="R29" s="15"/>
      <c r="S29" s="16"/>
      <c r="T29" s="17">
        <f t="shared" si="67"/>
        <v>0</v>
      </c>
      <c r="U29" s="18">
        <f t="shared" si="47"/>
        <v>0</v>
      </c>
      <c r="V29" s="15"/>
      <c r="W29" s="16"/>
      <c r="X29" s="17">
        <f t="shared" si="67"/>
        <v>0</v>
      </c>
      <c r="Y29" s="18">
        <f t="shared" si="49"/>
        <v>0</v>
      </c>
      <c r="Z29" s="15"/>
      <c r="AA29" s="16"/>
      <c r="AB29" s="17">
        <f t="shared" si="68"/>
        <v>0</v>
      </c>
      <c r="AC29" s="18">
        <f t="shared" si="51"/>
        <v>0</v>
      </c>
      <c r="AD29" s="15"/>
      <c r="AE29" s="16"/>
      <c r="AF29" s="17">
        <f t="shared" si="68"/>
        <v>0</v>
      </c>
      <c r="AG29" s="18">
        <f t="shared" si="53"/>
        <v>0</v>
      </c>
      <c r="AH29" s="15"/>
      <c r="AI29" s="16"/>
      <c r="AJ29" s="17">
        <f t="shared" si="68"/>
        <v>0</v>
      </c>
      <c r="AK29" s="18">
        <f t="shared" si="55"/>
        <v>0</v>
      </c>
      <c r="AL29" s="15"/>
      <c r="AM29" s="16"/>
      <c r="AN29" s="17">
        <f t="shared" si="68"/>
        <v>0</v>
      </c>
      <c r="AO29" s="18">
        <f t="shared" si="57"/>
        <v>0</v>
      </c>
      <c r="AP29" s="15"/>
      <c r="AQ29" s="16"/>
      <c r="AR29" s="17">
        <f t="shared" si="69"/>
        <v>0</v>
      </c>
      <c r="AS29" s="18">
        <f t="shared" si="59"/>
        <v>0</v>
      </c>
      <c r="AT29" s="15"/>
      <c r="AU29" s="16"/>
      <c r="AV29" s="17">
        <f t="shared" si="69"/>
        <v>0</v>
      </c>
      <c r="AW29" s="18">
        <f t="shared" si="61"/>
        <v>0</v>
      </c>
      <c r="AX29" s="15"/>
      <c r="AY29" s="16"/>
      <c r="AZ29" s="17">
        <f t="shared" si="69"/>
        <v>0</v>
      </c>
      <c r="BA29" s="18">
        <f t="shared" si="63"/>
        <v>0</v>
      </c>
    </row>
    <row r="30" spans="2:53" x14ac:dyDescent="0.25">
      <c r="B30" s="112" t="s">
        <v>32</v>
      </c>
      <c r="C30" s="112"/>
      <c r="D30" s="112"/>
      <c r="F30" s="15"/>
      <c r="G30" s="16"/>
      <c r="H30" s="17">
        <f t="shared" si="64"/>
        <v>0</v>
      </c>
      <c r="I30" s="18">
        <f t="shared" si="66"/>
        <v>0</v>
      </c>
      <c r="J30" s="15"/>
      <c r="K30" s="16"/>
      <c r="L30" s="17">
        <f t="shared" si="67"/>
        <v>0</v>
      </c>
      <c r="M30" s="18">
        <f t="shared" si="43"/>
        <v>0</v>
      </c>
      <c r="N30" s="15"/>
      <c r="O30" s="16"/>
      <c r="P30" s="17">
        <f t="shared" si="67"/>
        <v>0</v>
      </c>
      <c r="Q30" s="18">
        <f t="shared" si="45"/>
        <v>0</v>
      </c>
      <c r="R30" s="15"/>
      <c r="S30" s="16"/>
      <c r="T30" s="17">
        <f t="shared" si="67"/>
        <v>0</v>
      </c>
      <c r="U30" s="18">
        <f t="shared" si="47"/>
        <v>0</v>
      </c>
      <c r="V30" s="15"/>
      <c r="W30" s="16"/>
      <c r="X30" s="17">
        <f t="shared" si="67"/>
        <v>0</v>
      </c>
      <c r="Y30" s="18">
        <f t="shared" si="49"/>
        <v>0</v>
      </c>
      <c r="Z30" s="15"/>
      <c r="AA30" s="16"/>
      <c r="AB30" s="17">
        <f t="shared" si="68"/>
        <v>0</v>
      </c>
      <c r="AC30" s="18">
        <f t="shared" si="51"/>
        <v>0</v>
      </c>
      <c r="AD30" s="15"/>
      <c r="AE30" s="16"/>
      <c r="AF30" s="17">
        <f t="shared" si="68"/>
        <v>0</v>
      </c>
      <c r="AG30" s="18">
        <f t="shared" si="53"/>
        <v>0</v>
      </c>
      <c r="AH30" s="15"/>
      <c r="AI30" s="16"/>
      <c r="AJ30" s="17">
        <f t="shared" si="68"/>
        <v>0</v>
      </c>
      <c r="AK30" s="18">
        <f t="shared" si="55"/>
        <v>0</v>
      </c>
      <c r="AL30" s="15"/>
      <c r="AM30" s="16"/>
      <c r="AN30" s="17">
        <f t="shared" si="68"/>
        <v>0</v>
      </c>
      <c r="AO30" s="18">
        <f t="shared" si="57"/>
        <v>0</v>
      </c>
      <c r="AP30" s="15"/>
      <c r="AQ30" s="16"/>
      <c r="AR30" s="17">
        <f t="shared" si="69"/>
        <v>0</v>
      </c>
      <c r="AS30" s="18">
        <f t="shared" si="59"/>
        <v>0</v>
      </c>
      <c r="AT30" s="15"/>
      <c r="AU30" s="16"/>
      <c r="AV30" s="17">
        <f t="shared" si="69"/>
        <v>0</v>
      </c>
      <c r="AW30" s="18">
        <f t="shared" si="61"/>
        <v>0</v>
      </c>
      <c r="AX30" s="15"/>
      <c r="AY30" s="16"/>
      <c r="AZ30" s="17">
        <f t="shared" si="69"/>
        <v>0</v>
      </c>
      <c r="BA30" s="18">
        <f t="shared" si="63"/>
        <v>0</v>
      </c>
    </row>
    <row r="31" spans="2:53" x14ac:dyDescent="0.25">
      <c r="B31" s="112" t="s">
        <v>36</v>
      </c>
      <c r="C31" s="112"/>
      <c r="D31" s="112"/>
      <c r="F31" s="15"/>
      <c r="G31" s="16"/>
      <c r="H31" s="17">
        <f t="shared" si="64"/>
        <v>0</v>
      </c>
      <c r="I31" s="18">
        <f t="shared" si="66"/>
        <v>0</v>
      </c>
      <c r="J31" s="15"/>
      <c r="K31" s="16"/>
      <c r="L31" s="17">
        <f t="shared" si="67"/>
        <v>0</v>
      </c>
      <c r="M31" s="18">
        <f t="shared" si="43"/>
        <v>0</v>
      </c>
      <c r="N31" s="15"/>
      <c r="O31" s="16"/>
      <c r="P31" s="17">
        <f t="shared" si="67"/>
        <v>0</v>
      </c>
      <c r="Q31" s="18">
        <f t="shared" si="45"/>
        <v>0</v>
      </c>
      <c r="R31" s="15"/>
      <c r="S31" s="16"/>
      <c r="T31" s="17">
        <f t="shared" si="67"/>
        <v>0</v>
      </c>
      <c r="U31" s="18">
        <f t="shared" si="47"/>
        <v>0</v>
      </c>
      <c r="V31" s="15"/>
      <c r="W31" s="16"/>
      <c r="X31" s="17">
        <f t="shared" si="67"/>
        <v>0</v>
      </c>
      <c r="Y31" s="18">
        <f t="shared" si="49"/>
        <v>0</v>
      </c>
      <c r="Z31" s="15"/>
      <c r="AA31" s="16"/>
      <c r="AB31" s="17">
        <f t="shared" si="68"/>
        <v>0</v>
      </c>
      <c r="AC31" s="18">
        <f t="shared" si="51"/>
        <v>0</v>
      </c>
      <c r="AD31" s="15"/>
      <c r="AE31" s="16"/>
      <c r="AF31" s="17">
        <f t="shared" si="68"/>
        <v>0</v>
      </c>
      <c r="AG31" s="18">
        <f t="shared" si="53"/>
        <v>0</v>
      </c>
      <c r="AH31" s="15"/>
      <c r="AI31" s="16"/>
      <c r="AJ31" s="17">
        <f t="shared" si="68"/>
        <v>0</v>
      </c>
      <c r="AK31" s="18">
        <f t="shared" si="55"/>
        <v>0</v>
      </c>
      <c r="AL31" s="15"/>
      <c r="AM31" s="16"/>
      <c r="AN31" s="17">
        <f t="shared" si="68"/>
        <v>0</v>
      </c>
      <c r="AO31" s="18">
        <f t="shared" si="57"/>
        <v>0</v>
      </c>
      <c r="AP31" s="15"/>
      <c r="AQ31" s="16"/>
      <c r="AR31" s="17">
        <f t="shared" si="69"/>
        <v>0</v>
      </c>
      <c r="AS31" s="18">
        <f t="shared" si="59"/>
        <v>0</v>
      </c>
      <c r="AT31" s="15"/>
      <c r="AU31" s="16"/>
      <c r="AV31" s="17">
        <f t="shared" si="69"/>
        <v>0</v>
      </c>
      <c r="AW31" s="18">
        <f t="shared" si="61"/>
        <v>0</v>
      </c>
      <c r="AX31" s="15"/>
      <c r="AY31" s="16"/>
      <c r="AZ31" s="17">
        <f t="shared" si="69"/>
        <v>0</v>
      </c>
      <c r="BA31" s="18">
        <f t="shared" si="63"/>
        <v>0</v>
      </c>
    </row>
    <row r="32" spans="2:53" x14ac:dyDescent="0.25">
      <c r="B32" s="112" t="s">
        <v>33</v>
      </c>
      <c r="C32" s="112"/>
      <c r="D32" s="112"/>
      <c r="F32" s="15"/>
      <c r="G32" s="16"/>
      <c r="H32" s="17">
        <f t="shared" si="64"/>
        <v>0</v>
      </c>
      <c r="I32" s="18">
        <f t="shared" si="66"/>
        <v>0</v>
      </c>
      <c r="J32" s="15"/>
      <c r="K32" s="16"/>
      <c r="L32" s="17">
        <f t="shared" si="67"/>
        <v>0</v>
      </c>
      <c r="M32" s="18">
        <f t="shared" si="43"/>
        <v>0</v>
      </c>
      <c r="N32" s="15"/>
      <c r="O32" s="16"/>
      <c r="P32" s="17">
        <f t="shared" si="67"/>
        <v>0</v>
      </c>
      <c r="Q32" s="18">
        <f t="shared" si="45"/>
        <v>0</v>
      </c>
      <c r="R32" s="15"/>
      <c r="S32" s="16"/>
      <c r="T32" s="17">
        <f t="shared" si="67"/>
        <v>0</v>
      </c>
      <c r="U32" s="18">
        <f t="shared" si="47"/>
        <v>0</v>
      </c>
      <c r="V32" s="15"/>
      <c r="W32" s="16"/>
      <c r="X32" s="17">
        <f t="shared" si="67"/>
        <v>0</v>
      </c>
      <c r="Y32" s="18">
        <f t="shared" si="49"/>
        <v>0</v>
      </c>
      <c r="Z32" s="15"/>
      <c r="AA32" s="16"/>
      <c r="AB32" s="17">
        <f t="shared" si="68"/>
        <v>0</v>
      </c>
      <c r="AC32" s="18">
        <f t="shared" si="51"/>
        <v>0</v>
      </c>
      <c r="AD32" s="15"/>
      <c r="AE32" s="16"/>
      <c r="AF32" s="17">
        <f t="shared" si="68"/>
        <v>0</v>
      </c>
      <c r="AG32" s="18">
        <f t="shared" si="53"/>
        <v>0</v>
      </c>
      <c r="AH32" s="15"/>
      <c r="AI32" s="16"/>
      <c r="AJ32" s="17">
        <f t="shared" si="68"/>
        <v>0</v>
      </c>
      <c r="AK32" s="18">
        <f t="shared" si="55"/>
        <v>0</v>
      </c>
      <c r="AL32" s="15"/>
      <c r="AM32" s="16"/>
      <c r="AN32" s="17">
        <f t="shared" si="68"/>
        <v>0</v>
      </c>
      <c r="AO32" s="18">
        <f t="shared" si="57"/>
        <v>0</v>
      </c>
      <c r="AP32" s="15"/>
      <c r="AQ32" s="16"/>
      <c r="AR32" s="17">
        <f t="shared" si="69"/>
        <v>0</v>
      </c>
      <c r="AS32" s="18">
        <f t="shared" si="59"/>
        <v>0</v>
      </c>
      <c r="AT32" s="15"/>
      <c r="AU32" s="16"/>
      <c r="AV32" s="17">
        <f t="shared" si="69"/>
        <v>0</v>
      </c>
      <c r="AW32" s="18">
        <f t="shared" si="61"/>
        <v>0</v>
      </c>
      <c r="AX32" s="15"/>
      <c r="AY32" s="16"/>
      <c r="AZ32" s="17">
        <f t="shared" si="69"/>
        <v>0</v>
      </c>
      <c r="BA32" s="18">
        <f t="shared" si="63"/>
        <v>0</v>
      </c>
    </row>
    <row r="33" spans="2:53" x14ac:dyDescent="0.25">
      <c r="B33" s="112" t="s">
        <v>35</v>
      </c>
      <c r="C33" s="112"/>
      <c r="D33" s="112"/>
      <c r="F33" s="15"/>
      <c r="G33" s="16"/>
      <c r="H33" s="17">
        <f t="shared" si="64"/>
        <v>0</v>
      </c>
      <c r="I33" s="18">
        <f t="shared" si="66"/>
        <v>0</v>
      </c>
      <c r="J33" s="15"/>
      <c r="K33" s="16"/>
      <c r="L33" s="17">
        <f t="shared" si="67"/>
        <v>0</v>
      </c>
      <c r="M33" s="18">
        <f t="shared" si="43"/>
        <v>0</v>
      </c>
      <c r="N33" s="15"/>
      <c r="O33" s="16"/>
      <c r="P33" s="17">
        <f t="shared" si="67"/>
        <v>0</v>
      </c>
      <c r="Q33" s="18">
        <f t="shared" si="45"/>
        <v>0</v>
      </c>
      <c r="R33" s="15"/>
      <c r="S33" s="16"/>
      <c r="T33" s="17">
        <f t="shared" si="67"/>
        <v>0</v>
      </c>
      <c r="U33" s="18">
        <f t="shared" si="47"/>
        <v>0</v>
      </c>
      <c r="V33" s="15"/>
      <c r="W33" s="16"/>
      <c r="X33" s="17">
        <f t="shared" si="67"/>
        <v>0</v>
      </c>
      <c r="Y33" s="18">
        <f t="shared" si="49"/>
        <v>0</v>
      </c>
      <c r="Z33" s="15"/>
      <c r="AA33" s="16"/>
      <c r="AB33" s="17">
        <f t="shared" si="68"/>
        <v>0</v>
      </c>
      <c r="AC33" s="18">
        <f t="shared" si="51"/>
        <v>0</v>
      </c>
      <c r="AD33" s="15"/>
      <c r="AE33" s="16"/>
      <c r="AF33" s="17">
        <f t="shared" si="68"/>
        <v>0</v>
      </c>
      <c r="AG33" s="18">
        <f t="shared" si="53"/>
        <v>0</v>
      </c>
      <c r="AH33" s="15"/>
      <c r="AI33" s="16"/>
      <c r="AJ33" s="17">
        <f t="shared" si="68"/>
        <v>0</v>
      </c>
      <c r="AK33" s="18">
        <f t="shared" si="55"/>
        <v>0</v>
      </c>
      <c r="AL33" s="15"/>
      <c r="AM33" s="16"/>
      <c r="AN33" s="17">
        <f t="shared" si="68"/>
        <v>0</v>
      </c>
      <c r="AO33" s="18">
        <f t="shared" si="57"/>
        <v>0</v>
      </c>
      <c r="AP33" s="15"/>
      <c r="AQ33" s="16"/>
      <c r="AR33" s="17">
        <f t="shared" si="69"/>
        <v>0</v>
      </c>
      <c r="AS33" s="18">
        <f t="shared" si="59"/>
        <v>0</v>
      </c>
      <c r="AT33" s="15"/>
      <c r="AU33" s="16"/>
      <c r="AV33" s="17">
        <f t="shared" si="69"/>
        <v>0</v>
      </c>
      <c r="AW33" s="18">
        <f t="shared" si="61"/>
        <v>0</v>
      </c>
      <c r="AX33" s="15"/>
      <c r="AY33" s="16"/>
      <c r="AZ33" s="17">
        <f t="shared" si="69"/>
        <v>0</v>
      </c>
      <c r="BA33" s="18">
        <f t="shared" si="63"/>
        <v>0</v>
      </c>
    </row>
    <row r="34" spans="2:53" x14ac:dyDescent="0.25">
      <c r="B34" s="112" t="s">
        <v>34</v>
      </c>
      <c r="C34" s="112"/>
      <c r="D34" s="112"/>
      <c r="F34" s="15"/>
      <c r="G34" s="16"/>
      <c r="H34" s="17">
        <f t="shared" si="64"/>
        <v>0</v>
      </c>
      <c r="I34" s="18">
        <f t="shared" si="66"/>
        <v>0</v>
      </c>
      <c r="J34" s="15"/>
      <c r="K34" s="16"/>
      <c r="L34" s="17">
        <f t="shared" si="67"/>
        <v>0</v>
      </c>
      <c r="M34" s="18">
        <f t="shared" si="43"/>
        <v>0</v>
      </c>
      <c r="N34" s="15"/>
      <c r="O34" s="16"/>
      <c r="P34" s="17">
        <f t="shared" si="67"/>
        <v>0</v>
      </c>
      <c r="Q34" s="18">
        <f t="shared" si="45"/>
        <v>0</v>
      </c>
      <c r="R34" s="15"/>
      <c r="S34" s="16"/>
      <c r="T34" s="17">
        <f t="shared" si="67"/>
        <v>0</v>
      </c>
      <c r="U34" s="18">
        <f t="shared" si="47"/>
        <v>0</v>
      </c>
      <c r="V34" s="15"/>
      <c r="W34" s="16"/>
      <c r="X34" s="17">
        <f t="shared" si="67"/>
        <v>0</v>
      </c>
      <c r="Y34" s="18">
        <f t="shared" si="49"/>
        <v>0</v>
      </c>
      <c r="Z34" s="15"/>
      <c r="AA34" s="16"/>
      <c r="AB34" s="17">
        <f t="shared" si="68"/>
        <v>0</v>
      </c>
      <c r="AC34" s="18">
        <f t="shared" si="51"/>
        <v>0</v>
      </c>
      <c r="AD34" s="15"/>
      <c r="AE34" s="16"/>
      <c r="AF34" s="17">
        <f t="shared" si="68"/>
        <v>0</v>
      </c>
      <c r="AG34" s="18">
        <f t="shared" si="53"/>
        <v>0</v>
      </c>
      <c r="AH34" s="15"/>
      <c r="AI34" s="16"/>
      <c r="AJ34" s="17">
        <f t="shared" si="68"/>
        <v>0</v>
      </c>
      <c r="AK34" s="18">
        <f t="shared" si="55"/>
        <v>0</v>
      </c>
      <c r="AL34" s="15"/>
      <c r="AM34" s="16"/>
      <c r="AN34" s="17">
        <f t="shared" si="68"/>
        <v>0</v>
      </c>
      <c r="AO34" s="18">
        <f t="shared" si="57"/>
        <v>0</v>
      </c>
      <c r="AP34" s="15"/>
      <c r="AQ34" s="16"/>
      <c r="AR34" s="17">
        <f t="shared" si="69"/>
        <v>0</v>
      </c>
      <c r="AS34" s="18">
        <f t="shared" si="59"/>
        <v>0</v>
      </c>
      <c r="AT34" s="15"/>
      <c r="AU34" s="16"/>
      <c r="AV34" s="17">
        <f t="shared" si="69"/>
        <v>0</v>
      </c>
      <c r="AW34" s="18">
        <f t="shared" si="61"/>
        <v>0</v>
      </c>
      <c r="AX34" s="15"/>
      <c r="AY34" s="16"/>
      <c r="AZ34" s="17">
        <f t="shared" si="69"/>
        <v>0</v>
      </c>
      <c r="BA34" s="18">
        <f t="shared" si="63"/>
        <v>0</v>
      </c>
    </row>
    <row r="35" spans="2:53" x14ac:dyDescent="0.25">
      <c r="B35" s="3"/>
      <c r="C35" s="3"/>
      <c r="D35" s="3"/>
      <c r="F35" s="15"/>
      <c r="G35" s="16"/>
      <c r="H35" s="17">
        <f t="shared" si="64"/>
        <v>0</v>
      </c>
      <c r="I35" s="18">
        <f t="shared" si="66"/>
        <v>0</v>
      </c>
      <c r="J35" s="15"/>
      <c r="K35" s="16"/>
      <c r="L35" s="17">
        <f t="shared" si="67"/>
        <v>0</v>
      </c>
      <c r="M35" s="18">
        <f t="shared" si="43"/>
        <v>0</v>
      </c>
      <c r="N35" s="15"/>
      <c r="O35" s="16"/>
      <c r="P35" s="17">
        <f t="shared" si="67"/>
        <v>0</v>
      </c>
      <c r="Q35" s="18">
        <f t="shared" si="45"/>
        <v>0</v>
      </c>
      <c r="R35" s="15"/>
      <c r="S35" s="16"/>
      <c r="T35" s="17">
        <f t="shared" si="67"/>
        <v>0</v>
      </c>
      <c r="U35" s="18">
        <f t="shared" si="47"/>
        <v>0</v>
      </c>
      <c r="V35" s="15"/>
      <c r="W35" s="16"/>
      <c r="X35" s="17">
        <f t="shared" si="67"/>
        <v>0</v>
      </c>
      <c r="Y35" s="18">
        <f t="shared" si="49"/>
        <v>0</v>
      </c>
      <c r="Z35" s="15"/>
      <c r="AA35" s="16"/>
      <c r="AB35" s="17">
        <f t="shared" si="68"/>
        <v>0</v>
      </c>
      <c r="AC35" s="18">
        <f t="shared" si="51"/>
        <v>0</v>
      </c>
      <c r="AD35" s="15"/>
      <c r="AE35" s="16"/>
      <c r="AF35" s="17">
        <f t="shared" si="68"/>
        <v>0</v>
      </c>
      <c r="AG35" s="18">
        <f t="shared" si="53"/>
        <v>0</v>
      </c>
      <c r="AH35" s="15"/>
      <c r="AI35" s="16"/>
      <c r="AJ35" s="17">
        <f t="shared" si="68"/>
        <v>0</v>
      </c>
      <c r="AK35" s="18">
        <f t="shared" si="55"/>
        <v>0</v>
      </c>
      <c r="AL35" s="15"/>
      <c r="AM35" s="16"/>
      <c r="AN35" s="17">
        <f t="shared" si="68"/>
        <v>0</v>
      </c>
      <c r="AO35" s="18">
        <f t="shared" si="57"/>
        <v>0</v>
      </c>
      <c r="AP35" s="15"/>
      <c r="AQ35" s="16"/>
      <c r="AR35" s="17">
        <f t="shared" si="69"/>
        <v>0</v>
      </c>
      <c r="AS35" s="18">
        <f t="shared" si="59"/>
        <v>0</v>
      </c>
      <c r="AT35" s="15"/>
      <c r="AU35" s="16"/>
      <c r="AV35" s="17">
        <f t="shared" si="69"/>
        <v>0</v>
      </c>
      <c r="AW35" s="18">
        <f t="shared" si="61"/>
        <v>0</v>
      </c>
      <c r="AX35" s="15"/>
      <c r="AY35" s="16"/>
      <c r="AZ35" s="17">
        <f t="shared" si="69"/>
        <v>0</v>
      </c>
      <c r="BA35" s="18">
        <f t="shared" si="63"/>
        <v>0</v>
      </c>
    </row>
    <row r="36" spans="2:53" x14ac:dyDescent="0.25">
      <c r="B36" s="3"/>
      <c r="C36" s="3"/>
      <c r="D36" s="3"/>
      <c r="F36" s="15"/>
      <c r="G36" s="16"/>
      <c r="H36" s="17">
        <f t="shared" si="64"/>
        <v>0</v>
      </c>
      <c r="I36" s="18">
        <f t="shared" si="66"/>
        <v>0</v>
      </c>
      <c r="J36" s="15"/>
      <c r="K36" s="16"/>
      <c r="L36" s="17">
        <f t="shared" si="67"/>
        <v>0</v>
      </c>
      <c r="M36" s="18">
        <f t="shared" si="43"/>
        <v>0</v>
      </c>
      <c r="N36" s="15"/>
      <c r="O36" s="16"/>
      <c r="P36" s="17">
        <f t="shared" si="67"/>
        <v>0</v>
      </c>
      <c r="Q36" s="18">
        <f t="shared" si="45"/>
        <v>0</v>
      </c>
      <c r="R36" s="15"/>
      <c r="S36" s="16"/>
      <c r="T36" s="17">
        <f t="shared" si="67"/>
        <v>0</v>
      </c>
      <c r="U36" s="18">
        <f t="shared" si="47"/>
        <v>0</v>
      </c>
      <c r="V36" s="15"/>
      <c r="W36" s="16"/>
      <c r="X36" s="17">
        <f t="shared" si="67"/>
        <v>0</v>
      </c>
      <c r="Y36" s="18">
        <f t="shared" si="49"/>
        <v>0</v>
      </c>
      <c r="Z36" s="15"/>
      <c r="AA36" s="16"/>
      <c r="AB36" s="17">
        <f t="shared" si="68"/>
        <v>0</v>
      </c>
      <c r="AC36" s="18">
        <f t="shared" si="51"/>
        <v>0</v>
      </c>
      <c r="AD36" s="15"/>
      <c r="AE36" s="16"/>
      <c r="AF36" s="17">
        <f t="shared" si="68"/>
        <v>0</v>
      </c>
      <c r="AG36" s="18">
        <f t="shared" si="53"/>
        <v>0</v>
      </c>
      <c r="AH36" s="15"/>
      <c r="AI36" s="16"/>
      <c r="AJ36" s="17">
        <f t="shared" si="68"/>
        <v>0</v>
      </c>
      <c r="AK36" s="18">
        <f t="shared" si="55"/>
        <v>0</v>
      </c>
      <c r="AL36" s="15"/>
      <c r="AM36" s="16"/>
      <c r="AN36" s="17">
        <f t="shared" si="68"/>
        <v>0</v>
      </c>
      <c r="AO36" s="18">
        <f t="shared" si="57"/>
        <v>0</v>
      </c>
      <c r="AP36" s="15"/>
      <c r="AQ36" s="16"/>
      <c r="AR36" s="17">
        <f t="shared" si="69"/>
        <v>0</v>
      </c>
      <c r="AS36" s="18">
        <f t="shared" si="59"/>
        <v>0</v>
      </c>
      <c r="AT36" s="15"/>
      <c r="AU36" s="16"/>
      <c r="AV36" s="17">
        <f t="shared" si="69"/>
        <v>0</v>
      </c>
      <c r="AW36" s="18">
        <f t="shared" si="61"/>
        <v>0</v>
      </c>
      <c r="AX36" s="15"/>
      <c r="AY36" s="16"/>
      <c r="AZ36" s="17">
        <f t="shared" si="69"/>
        <v>0</v>
      </c>
      <c r="BA36" s="18">
        <f t="shared" si="63"/>
        <v>0</v>
      </c>
    </row>
    <row r="37" spans="2:53" ht="15.75" x14ac:dyDescent="0.25">
      <c r="B37" s="113" t="s">
        <v>37</v>
      </c>
      <c r="C37" s="113"/>
      <c r="D37" s="113"/>
      <c r="F37" s="15"/>
      <c r="G37" s="16"/>
      <c r="H37" s="17">
        <f t="shared" si="64"/>
        <v>0</v>
      </c>
      <c r="I37" s="18">
        <f t="shared" si="66"/>
        <v>0</v>
      </c>
      <c r="J37" s="15"/>
      <c r="K37" s="16"/>
      <c r="L37" s="17">
        <f t="shared" si="67"/>
        <v>0</v>
      </c>
      <c r="M37" s="18">
        <f t="shared" si="43"/>
        <v>0</v>
      </c>
      <c r="N37" s="15"/>
      <c r="O37" s="16"/>
      <c r="P37" s="17">
        <f t="shared" si="67"/>
        <v>0</v>
      </c>
      <c r="Q37" s="18">
        <f t="shared" si="45"/>
        <v>0</v>
      </c>
      <c r="R37" s="15"/>
      <c r="S37" s="16"/>
      <c r="T37" s="17">
        <f t="shared" si="67"/>
        <v>0</v>
      </c>
      <c r="U37" s="18">
        <f t="shared" si="47"/>
        <v>0</v>
      </c>
      <c r="V37" s="15"/>
      <c r="W37" s="16"/>
      <c r="X37" s="17">
        <f t="shared" si="67"/>
        <v>0</v>
      </c>
      <c r="Y37" s="18">
        <f t="shared" si="49"/>
        <v>0</v>
      </c>
      <c r="Z37" s="15"/>
      <c r="AA37" s="16"/>
      <c r="AB37" s="17">
        <f t="shared" si="68"/>
        <v>0</v>
      </c>
      <c r="AC37" s="18">
        <f t="shared" si="51"/>
        <v>0</v>
      </c>
      <c r="AD37" s="15"/>
      <c r="AE37" s="16"/>
      <c r="AF37" s="17">
        <f t="shared" si="68"/>
        <v>0</v>
      </c>
      <c r="AG37" s="18">
        <f t="shared" si="53"/>
        <v>0</v>
      </c>
      <c r="AH37" s="15"/>
      <c r="AI37" s="16"/>
      <c r="AJ37" s="17">
        <f t="shared" si="68"/>
        <v>0</v>
      </c>
      <c r="AK37" s="18">
        <f t="shared" si="55"/>
        <v>0</v>
      </c>
      <c r="AL37" s="15"/>
      <c r="AM37" s="16"/>
      <c r="AN37" s="17">
        <f t="shared" si="68"/>
        <v>0</v>
      </c>
      <c r="AO37" s="18">
        <f t="shared" si="57"/>
        <v>0</v>
      </c>
      <c r="AP37" s="15"/>
      <c r="AQ37" s="16"/>
      <c r="AR37" s="17">
        <f t="shared" si="69"/>
        <v>0</v>
      </c>
      <c r="AS37" s="18">
        <f t="shared" si="59"/>
        <v>0</v>
      </c>
      <c r="AT37" s="15"/>
      <c r="AU37" s="16"/>
      <c r="AV37" s="17">
        <f t="shared" si="69"/>
        <v>0</v>
      </c>
      <c r="AW37" s="18">
        <f t="shared" si="61"/>
        <v>0</v>
      </c>
      <c r="AX37" s="15"/>
      <c r="AY37" s="16"/>
      <c r="AZ37" s="17">
        <f t="shared" si="69"/>
        <v>0</v>
      </c>
      <c r="BA37" s="18">
        <f t="shared" si="63"/>
        <v>0</v>
      </c>
    </row>
    <row r="38" spans="2:53" x14ac:dyDescent="0.25">
      <c r="B38" s="110" t="s">
        <v>39</v>
      </c>
      <c r="C38" s="111"/>
      <c r="D38" s="111"/>
      <c r="F38" s="15"/>
      <c r="G38" s="16"/>
      <c r="H38" s="17">
        <f t="shared" si="64"/>
        <v>0</v>
      </c>
      <c r="I38" s="18">
        <f t="shared" si="66"/>
        <v>0</v>
      </c>
      <c r="J38" s="15"/>
      <c r="K38" s="16"/>
      <c r="L38" s="17">
        <f t="shared" si="67"/>
        <v>0</v>
      </c>
      <c r="M38" s="18">
        <f t="shared" si="43"/>
        <v>0</v>
      </c>
      <c r="N38" s="15"/>
      <c r="O38" s="16"/>
      <c r="P38" s="17">
        <f t="shared" si="67"/>
        <v>0</v>
      </c>
      <c r="Q38" s="18">
        <f t="shared" si="45"/>
        <v>0</v>
      </c>
      <c r="R38" s="15"/>
      <c r="S38" s="16"/>
      <c r="T38" s="17">
        <f t="shared" si="67"/>
        <v>0</v>
      </c>
      <c r="U38" s="18">
        <f t="shared" si="47"/>
        <v>0</v>
      </c>
      <c r="V38" s="15"/>
      <c r="W38" s="16"/>
      <c r="X38" s="17">
        <f t="shared" si="67"/>
        <v>0</v>
      </c>
      <c r="Y38" s="18">
        <f t="shared" si="49"/>
        <v>0</v>
      </c>
      <c r="Z38" s="15"/>
      <c r="AA38" s="16"/>
      <c r="AB38" s="17">
        <f t="shared" si="68"/>
        <v>0</v>
      </c>
      <c r="AC38" s="18">
        <f t="shared" si="51"/>
        <v>0</v>
      </c>
      <c r="AD38" s="15"/>
      <c r="AE38" s="16"/>
      <c r="AF38" s="17">
        <f t="shared" si="68"/>
        <v>0</v>
      </c>
      <c r="AG38" s="18">
        <f t="shared" si="53"/>
        <v>0</v>
      </c>
      <c r="AH38" s="15"/>
      <c r="AI38" s="16"/>
      <c r="AJ38" s="17">
        <f t="shared" si="68"/>
        <v>0</v>
      </c>
      <c r="AK38" s="18">
        <f t="shared" si="55"/>
        <v>0</v>
      </c>
      <c r="AL38" s="15"/>
      <c r="AM38" s="16"/>
      <c r="AN38" s="17">
        <f t="shared" si="68"/>
        <v>0</v>
      </c>
      <c r="AO38" s="18">
        <f t="shared" si="57"/>
        <v>0</v>
      </c>
      <c r="AP38" s="15"/>
      <c r="AQ38" s="16"/>
      <c r="AR38" s="17">
        <f t="shared" si="69"/>
        <v>0</v>
      </c>
      <c r="AS38" s="18">
        <f t="shared" si="59"/>
        <v>0</v>
      </c>
      <c r="AT38" s="15"/>
      <c r="AU38" s="16"/>
      <c r="AV38" s="17">
        <f t="shared" si="69"/>
        <v>0</v>
      </c>
      <c r="AW38" s="18">
        <f t="shared" si="61"/>
        <v>0</v>
      </c>
      <c r="AX38" s="15"/>
      <c r="AY38" s="16"/>
      <c r="AZ38" s="17">
        <f t="shared" si="69"/>
        <v>0</v>
      </c>
      <c r="BA38" s="18">
        <f t="shared" si="63"/>
        <v>0</v>
      </c>
    </row>
    <row r="39" spans="2:53" ht="15.75" thickBot="1" x14ac:dyDescent="0.3">
      <c r="B39" s="3"/>
      <c r="C39" s="3"/>
      <c r="D39" s="3"/>
      <c r="F39" s="22"/>
      <c r="G39" s="23"/>
      <c r="H39" s="24">
        <f t="shared" si="64"/>
        <v>0</v>
      </c>
      <c r="I39" s="25">
        <f t="shared" si="66"/>
        <v>0</v>
      </c>
      <c r="J39" s="22"/>
      <c r="K39" s="23"/>
      <c r="L39" s="24">
        <f t="shared" si="67"/>
        <v>0</v>
      </c>
      <c r="M39" s="25">
        <f t="shared" si="43"/>
        <v>0</v>
      </c>
      <c r="N39" s="22"/>
      <c r="O39" s="23"/>
      <c r="P39" s="24">
        <f t="shared" si="67"/>
        <v>0</v>
      </c>
      <c r="Q39" s="25">
        <f t="shared" si="45"/>
        <v>0</v>
      </c>
      <c r="R39" s="22"/>
      <c r="S39" s="23"/>
      <c r="T39" s="24">
        <f t="shared" si="67"/>
        <v>0</v>
      </c>
      <c r="U39" s="25">
        <f t="shared" si="47"/>
        <v>0</v>
      </c>
      <c r="V39" s="22"/>
      <c r="W39" s="23"/>
      <c r="X39" s="24">
        <f t="shared" si="67"/>
        <v>0</v>
      </c>
      <c r="Y39" s="25">
        <f t="shared" si="49"/>
        <v>0</v>
      </c>
      <c r="Z39" s="22"/>
      <c r="AA39" s="23"/>
      <c r="AB39" s="24">
        <f t="shared" si="68"/>
        <v>0</v>
      </c>
      <c r="AC39" s="25">
        <f t="shared" si="51"/>
        <v>0</v>
      </c>
      <c r="AD39" s="22"/>
      <c r="AE39" s="23"/>
      <c r="AF39" s="24">
        <f t="shared" si="68"/>
        <v>0</v>
      </c>
      <c r="AG39" s="25">
        <f t="shared" si="53"/>
        <v>0</v>
      </c>
      <c r="AH39" s="22"/>
      <c r="AI39" s="23"/>
      <c r="AJ39" s="24">
        <f t="shared" si="68"/>
        <v>0</v>
      </c>
      <c r="AK39" s="25">
        <f t="shared" si="55"/>
        <v>0</v>
      </c>
      <c r="AL39" s="22"/>
      <c r="AM39" s="23"/>
      <c r="AN39" s="24">
        <f t="shared" si="68"/>
        <v>0</v>
      </c>
      <c r="AO39" s="25">
        <f t="shared" si="57"/>
        <v>0</v>
      </c>
      <c r="AP39" s="22"/>
      <c r="AQ39" s="23"/>
      <c r="AR39" s="24">
        <f t="shared" si="69"/>
        <v>0</v>
      </c>
      <c r="AS39" s="25">
        <f t="shared" si="59"/>
        <v>0</v>
      </c>
      <c r="AT39" s="22"/>
      <c r="AU39" s="23"/>
      <c r="AV39" s="24">
        <f t="shared" si="69"/>
        <v>0</v>
      </c>
      <c r="AW39" s="25">
        <f t="shared" si="61"/>
        <v>0</v>
      </c>
      <c r="AX39" s="22"/>
      <c r="AY39" s="23"/>
      <c r="AZ39" s="24">
        <f t="shared" si="69"/>
        <v>0</v>
      </c>
      <c r="BA39" s="25">
        <f t="shared" si="63"/>
        <v>0</v>
      </c>
    </row>
    <row r="40" spans="2:53" x14ac:dyDescent="0.25">
      <c r="B40" s="27"/>
      <c r="C40" s="27"/>
      <c r="D40" s="27"/>
      <c r="E40" s="27"/>
      <c r="F40" s="27"/>
      <c r="G40" s="27"/>
      <c r="H40" s="28"/>
      <c r="I40" s="28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</row>
    <row r="41" spans="2:53" x14ac:dyDescent="0.25">
      <c r="B41" s="27"/>
      <c r="C41" s="27"/>
      <c r="D41" s="27"/>
      <c r="E41" s="27"/>
      <c r="F41" s="27"/>
      <c r="G41" s="27"/>
      <c r="H41" s="28"/>
      <c r="I41" s="28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7"/>
    </row>
    <row r="42" spans="2:53" x14ac:dyDescent="0.25">
      <c r="B42" s="27"/>
      <c r="C42" s="27"/>
      <c r="D42" s="27"/>
      <c r="E42" s="27"/>
      <c r="F42" s="27"/>
      <c r="G42" s="27"/>
      <c r="H42" s="28"/>
      <c r="I42" s="28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</row>
    <row r="43" spans="2:53" x14ac:dyDescent="0.25">
      <c r="B43" s="27"/>
      <c r="C43" s="27"/>
      <c r="D43" s="27"/>
      <c r="E43" s="27"/>
      <c r="F43" s="27"/>
      <c r="G43" s="27"/>
      <c r="H43" s="28"/>
      <c r="I43" s="28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27"/>
    </row>
    <row r="44" spans="2:53" x14ac:dyDescent="0.25">
      <c r="B44" s="27"/>
      <c r="C44" s="27"/>
      <c r="D44" s="27"/>
      <c r="E44" s="27"/>
      <c r="F44" s="27"/>
      <c r="G44" s="27"/>
      <c r="H44" s="28"/>
      <c r="I44" s="28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</row>
    <row r="45" spans="2:53" x14ac:dyDescent="0.25">
      <c r="B45" s="27"/>
      <c r="C45" s="27"/>
      <c r="D45" s="27"/>
      <c r="E45" s="27"/>
      <c r="F45" s="27"/>
      <c r="G45" s="27"/>
      <c r="H45" s="28"/>
      <c r="I45" s="28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</row>
    <row r="46" spans="2:53" x14ac:dyDescent="0.25">
      <c r="B46" s="27"/>
      <c r="C46" s="27"/>
      <c r="D46" s="27"/>
      <c r="E46" s="27"/>
      <c r="F46" s="27"/>
      <c r="G46" s="27"/>
      <c r="H46" s="28"/>
      <c r="I46" s="28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</row>
    <row r="47" spans="2:53" x14ac:dyDescent="0.25">
      <c r="B47" s="27"/>
      <c r="C47" s="27"/>
      <c r="D47" s="27"/>
      <c r="E47" s="27"/>
      <c r="F47" s="27"/>
      <c r="G47" s="27"/>
      <c r="H47" s="28"/>
      <c r="I47" s="28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</row>
    <row r="48" spans="2:53" x14ac:dyDescent="0.25">
      <c r="B48" s="27"/>
      <c r="C48" s="27"/>
      <c r="D48" s="27"/>
      <c r="E48" s="27"/>
      <c r="F48" s="27"/>
      <c r="G48" s="27"/>
      <c r="H48" s="28"/>
      <c r="I48" s="28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</row>
    <row r="49" spans="2:53" x14ac:dyDescent="0.25">
      <c r="B49" s="27"/>
      <c r="C49" s="27"/>
      <c r="D49" s="27"/>
      <c r="E49" s="27"/>
      <c r="F49" s="27"/>
      <c r="G49" s="27"/>
      <c r="H49" s="28"/>
      <c r="I49" s="28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</row>
    <row r="50" spans="2:53" x14ac:dyDescent="0.25">
      <c r="B50" s="27"/>
      <c r="C50" s="27"/>
      <c r="D50" s="27"/>
      <c r="E50" s="27"/>
      <c r="F50" s="27"/>
      <c r="G50" s="27"/>
      <c r="H50" s="28"/>
      <c r="I50" s="28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</row>
    <row r="51" spans="2:53" x14ac:dyDescent="0.25">
      <c r="B51" s="27"/>
      <c r="C51" s="27"/>
      <c r="D51" s="27"/>
      <c r="E51" s="27"/>
      <c r="F51" s="27"/>
      <c r="G51" s="27"/>
      <c r="H51" s="28"/>
      <c r="I51" s="28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</row>
    <row r="52" spans="2:53" x14ac:dyDescent="0.25">
      <c r="B52" s="27"/>
      <c r="C52" s="27"/>
      <c r="D52" s="27"/>
      <c r="E52" s="27"/>
      <c r="F52" s="27"/>
      <c r="G52" s="27"/>
      <c r="H52" s="28"/>
      <c r="I52" s="28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</row>
    <row r="53" spans="2:53" x14ac:dyDescent="0.25">
      <c r="B53" s="27"/>
      <c r="C53" s="27"/>
      <c r="D53" s="27"/>
      <c r="E53" s="27"/>
      <c r="F53" s="27"/>
      <c r="G53" s="27"/>
      <c r="H53" s="28"/>
      <c r="I53" s="28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</row>
  </sheetData>
  <sheetProtection algorithmName="SHA-512" hashValue="OU5fPYVS9icuGrbGXQs4PfcFiH+dN9LL5wqmbTitJbZdA/r5RkWvPSB5doRPF4nCvA/OnEA6BunPhX8nqPXoUg==" saltValue="8sz1rxoKXMdetAb4wRwi/Q==" spinCount="100000" sheet="1" objects="1" scenarios="1" selectLockedCells="1"/>
  <mergeCells count="192">
    <mergeCell ref="B1:E3"/>
    <mergeCell ref="F1:AK1"/>
    <mergeCell ref="F2:G2"/>
    <mergeCell ref="H2:I2"/>
    <mergeCell ref="J2:K2"/>
    <mergeCell ref="L2:M2"/>
    <mergeCell ref="N2:O2"/>
    <mergeCell ref="P2:Q2"/>
    <mergeCell ref="R2:S2"/>
    <mergeCell ref="T2:U2"/>
    <mergeCell ref="AB3:AC3"/>
    <mergeCell ref="AD3:AE3"/>
    <mergeCell ref="AF3:AG3"/>
    <mergeCell ref="AH3:AI3"/>
    <mergeCell ref="AJ3:AK3"/>
    <mergeCell ref="F3:G3"/>
    <mergeCell ref="H3:I3"/>
    <mergeCell ref="J3:K3"/>
    <mergeCell ref="L3:M3"/>
    <mergeCell ref="N3:O3"/>
    <mergeCell ref="P3:Q3"/>
    <mergeCell ref="R3:S3"/>
    <mergeCell ref="T3:U3"/>
    <mergeCell ref="V3:W3"/>
    <mergeCell ref="V2:W2"/>
    <mergeCell ref="X2:Y2"/>
    <mergeCell ref="Z2:AA2"/>
    <mergeCell ref="AB2:AC2"/>
    <mergeCell ref="AD2:AE2"/>
    <mergeCell ref="AF2:AG2"/>
    <mergeCell ref="AH2:AI2"/>
    <mergeCell ref="AJ2:AK2"/>
    <mergeCell ref="AL2:AM2"/>
    <mergeCell ref="X3:Y3"/>
    <mergeCell ref="Z3:AA3"/>
    <mergeCell ref="AT2:AU2"/>
    <mergeCell ref="AV2:AW2"/>
    <mergeCell ref="AX2:AY2"/>
    <mergeCell ref="AP3:AQ3"/>
    <mergeCell ref="AR3:AS3"/>
    <mergeCell ref="AT3:AU3"/>
    <mergeCell ref="AV3:AW3"/>
    <mergeCell ref="AX3:AY3"/>
    <mergeCell ref="AN2:AO2"/>
    <mergeCell ref="AP2:AQ2"/>
    <mergeCell ref="AR2:AS2"/>
    <mergeCell ref="AZ3:BA3"/>
    <mergeCell ref="AZ2:BA2"/>
    <mergeCell ref="AL3:AM3"/>
    <mergeCell ref="AN3:AO3"/>
    <mergeCell ref="B4:D9"/>
    <mergeCell ref="F4:I4"/>
    <mergeCell ref="J4:M4"/>
    <mergeCell ref="N4:Q4"/>
    <mergeCell ref="R4:U4"/>
    <mergeCell ref="V4:Y4"/>
    <mergeCell ref="X5:Y5"/>
    <mergeCell ref="V6:W6"/>
    <mergeCell ref="X6:Y6"/>
    <mergeCell ref="F9:G9"/>
    <mergeCell ref="F6:G6"/>
    <mergeCell ref="H6:I6"/>
    <mergeCell ref="J6:K6"/>
    <mergeCell ref="L6:M6"/>
    <mergeCell ref="N6:O6"/>
    <mergeCell ref="P6:Q6"/>
    <mergeCell ref="R6:S6"/>
    <mergeCell ref="T6:U6"/>
    <mergeCell ref="Z5:AA5"/>
    <mergeCell ref="AB5:AC5"/>
    <mergeCell ref="AD5:AE5"/>
    <mergeCell ref="AF5:AG5"/>
    <mergeCell ref="AX4:BA4"/>
    <mergeCell ref="F5:G5"/>
    <mergeCell ref="H5:I5"/>
    <mergeCell ref="J5:K5"/>
    <mergeCell ref="L5:M5"/>
    <mergeCell ref="N5:O5"/>
    <mergeCell ref="P5:Q5"/>
    <mergeCell ref="R5:S5"/>
    <mergeCell ref="T5:U5"/>
    <mergeCell ref="V5:W5"/>
    <mergeCell ref="Z4:AC4"/>
    <mergeCell ref="AD4:AG4"/>
    <mergeCell ref="AH4:AK4"/>
    <mergeCell ref="AL4:AO4"/>
    <mergeCell ref="AP4:AS4"/>
    <mergeCell ref="AT4:AW4"/>
    <mergeCell ref="AX5:AY5"/>
    <mergeCell ref="AZ5:BA5"/>
    <mergeCell ref="AL5:AM5"/>
    <mergeCell ref="AN5:AO5"/>
    <mergeCell ref="AP5:AQ5"/>
    <mergeCell ref="AR5:AS5"/>
    <mergeCell ref="AT5:AU5"/>
    <mergeCell ref="AV5:AW5"/>
    <mergeCell ref="AH5:AI5"/>
    <mergeCell ref="AJ5:AK5"/>
    <mergeCell ref="AX6:AY6"/>
    <mergeCell ref="AZ6:BA6"/>
    <mergeCell ref="F7:G7"/>
    <mergeCell ref="J7:K7"/>
    <mergeCell ref="N7:O7"/>
    <mergeCell ref="R7:S7"/>
    <mergeCell ref="V7:W7"/>
    <mergeCell ref="Z7:AA7"/>
    <mergeCell ref="AD7:AE7"/>
    <mergeCell ref="AH7:AI7"/>
    <mergeCell ref="AL6:AM6"/>
    <mergeCell ref="AN6:AO6"/>
    <mergeCell ref="AP6:AQ6"/>
    <mergeCell ref="AR6:AS6"/>
    <mergeCell ref="AT6:AU6"/>
    <mergeCell ref="AV6:AW6"/>
    <mergeCell ref="Z6:AA6"/>
    <mergeCell ref="AB6:AC6"/>
    <mergeCell ref="AD6:AE6"/>
    <mergeCell ref="AF6:AG6"/>
    <mergeCell ref="AH6:AI6"/>
    <mergeCell ref="AJ6:AK6"/>
    <mergeCell ref="AX8:AY8"/>
    <mergeCell ref="AL7:AM7"/>
    <mergeCell ref="AP7:AQ7"/>
    <mergeCell ref="AT7:AU7"/>
    <mergeCell ref="AX7:AY7"/>
    <mergeCell ref="F8:G8"/>
    <mergeCell ref="J8:K8"/>
    <mergeCell ref="N8:O8"/>
    <mergeCell ref="R8:S8"/>
    <mergeCell ref="V8:W8"/>
    <mergeCell ref="Z8:AA8"/>
    <mergeCell ref="P9:Q9"/>
    <mergeCell ref="R9:S9"/>
    <mergeCell ref="AD8:AE8"/>
    <mergeCell ref="AH8:AI8"/>
    <mergeCell ref="AL8:AM8"/>
    <mergeCell ref="AP8:AQ8"/>
    <mergeCell ref="AT8:AU8"/>
    <mergeCell ref="AR9:AS9"/>
    <mergeCell ref="AT9:AU9"/>
    <mergeCell ref="AV9:AW9"/>
    <mergeCell ref="AX9:AY9"/>
    <mergeCell ref="AZ9:BA9"/>
    <mergeCell ref="C10:D10"/>
    <mergeCell ref="F10:I10"/>
    <mergeCell ref="J10:M10"/>
    <mergeCell ref="N10:Q10"/>
    <mergeCell ref="R10:U10"/>
    <mergeCell ref="AF9:AG9"/>
    <mergeCell ref="AH9:AI9"/>
    <mergeCell ref="AJ9:AK9"/>
    <mergeCell ref="AL9:AM9"/>
    <mergeCell ref="AN9:AO9"/>
    <mergeCell ref="AP9:AQ9"/>
    <mergeCell ref="T9:U9"/>
    <mergeCell ref="V9:W9"/>
    <mergeCell ref="X9:Y9"/>
    <mergeCell ref="Z9:AA9"/>
    <mergeCell ref="AB9:AC9"/>
    <mergeCell ref="AD9:AE9"/>
    <mergeCell ref="H9:I9"/>
    <mergeCell ref="J9:K9"/>
    <mergeCell ref="L9:M9"/>
    <mergeCell ref="N9:O9"/>
    <mergeCell ref="B18:C19"/>
    <mergeCell ref="D18:D19"/>
    <mergeCell ref="B21:C22"/>
    <mergeCell ref="D21:D22"/>
    <mergeCell ref="B24:C24"/>
    <mergeCell ref="B25:C25"/>
    <mergeCell ref="AT10:AW10"/>
    <mergeCell ref="AX10:BA10"/>
    <mergeCell ref="B11:D11"/>
    <mergeCell ref="B12:C13"/>
    <mergeCell ref="D12:D13"/>
    <mergeCell ref="B15:C16"/>
    <mergeCell ref="D15:D16"/>
    <mergeCell ref="V10:Y10"/>
    <mergeCell ref="Z10:AC10"/>
    <mergeCell ref="AD10:AG10"/>
    <mergeCell ref="AH10:AK10"/>
    <mergeCell ref="AL10:AO10"/>
    <mergeCell ref="AP10:AS10"/>
    <mergeCell ref="B34:D34"/>
    <mergeCell ref="B37:D37"/>
    <mergeCell ref="B38:D38"/>
    <mergeCell ref="B27:C27"/>
    <mergeCell ref="B28:C28"/>
    <mergeCell ref="B30:D30"/>
    <mergeCell ref="B31:D31"/>
    <mergeCell ref="B32:D32"/>
    <mergeCell ref="B33:D33"/>
  </mergeCells>
  <conditionalFormatting sqref="D15">
    <cfRule type="cellIs" dxfId="71" priority="4" operator="lessThan">
      <formula>0</formula>
    </cfRule>
    <cfRule type="cellIs" dxfId="70" priority="5" operator="greaterThan">
      <formula>0</formula>
    </cfRule>
    <cfRule type="cellIs" dxfId="69" priority="6" operator="greaterThan">
      <formula>600</formula>
    </cfRule>
  </conditionalFormatting>
  <conditionalFormatting sqref="D18">
    <cfRule type="cellIs" dxfId="68" priority="1" operator="lessThan">
      <formula>0</formula>
    </cfRule>
    <cfRule type="cellIs" dxfId="67" priority="2" operator="greaterThan">
      <formula>0</formula>
    </cfRule>
    <cfRule type="cellIs" dxfId="66" priority="3" operator="greaterThan">
      <formula>600</formula>
    </cfRule>
  </conditionalFormatting>
  <conditionalFormatting sqref="F8">
    <cfRule type="cellIs" dxfId="65" priority="10" operator="lessThan">
      <formula>0</formula>
    </cfRule>
    <cfRule type="cellIs" dxfId="64" priority="11" operator="greaterThan">
      <formula>0</formula>
    </cfRule>
    <cfRule type="cellIs" dxfId="63" priority="12" operator="greaterThan">
      <formula>600</formula>
    </cfRule>
  </conditionalFormatting>
  <conditionalFormatting sqref="J8 N8 R8 V8 Z8 AD8 AH8 AL8 AP8 AT8 AX8">
    <cfRule type="cellIs" dxfId="62" priority="7" operator="lessThan">
      <formula>0</formula>
    </cfRule>
    <cfRule type="cellIs" dxfId="61" priority="8" operator="greaterThan">
      <formula>0</formula>
    </cfRule>
    <cfRule type="cellIs" dxfId="60" priority="9" operator="greaterThan">
      <formula>600</formula>
    </cfRule>
  </conditionalFormatting>
  <hyperlinks>
    <hyperlink ref="B37" r:id="rId1" xr:uid="{575427C9-F430-4214-BDB1-534565AED360}"/>
    <hyperlink ref="B38" r:id="rId2" xr:uid="{6190EB8F-B3D7-4567-9202-A91705FA637F}"/>
  </hyperlinks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FF5948-4AFF-4815-96A7-B8AB028D6D8C}">
  <dimension ref="A1:BA53"/>
  <sheetViews>
    <sheetView defaultGridColor="0" colorId="9" zoomScaleNormal="100" workbookViewId="0">
      <pane xSplit="5" ySplit="11" topLeftCell="F12" activePane="bottomRight" state="frozen"/>
      <selection activeCell="K36" sqref="K36"/>
      <selection pane="topRight" activeCell="K36" sqref="K36"/>
      <selection pane="bottomLeft" activeCell="K36" sqref="K36"/>
      <selection pane="bottomRight" activeCell="W25" sqref="W25"/>
    </sheetView>
  </sheetViews>
  <sheetFormatPr defaultRowHeight="15" x14ac:dyDescent="0.25"/>
  <cols>
    <col min="1" max="1" width="1.140625" style="1" customWidth="1"/>
    <col min="2" max="3" width="15.140625" style="1" customWidth="1"/>
    <col min="4" max="4" width="18.85546875" style="1" customWidth="1"/>
    <col min="5" max="5" width="1.140625" style="1" customWidth="1"/>
    <col min="6" max="6" width="4.5703125" style="1" customWidth="1"/>
    <col min="7" max="7" width="13.7109375" style="1" customWidth="1"/>
    <col min="8" max="9" width="4.5703125" style="4" customWidth="1"/>
    <col min="10" max="10" width="4.5703125" style="1" customWidth="1"/>
    <col min="11" max="11" width="13.7109375" style="1" customWidth="1"/>
    <col min="12" max="14" width="4.5703125" style="1" customWidth="1"/>
    <col min="15" max="15" width="13.7109375" style="1" customWidth="1"/>
    <col min="16" max="18" width="4.5703125" style="1" customWidth="1"/>
    <col min="19" max="19" width="13.7109375" style="1" customWidth="1"/>
    <col min="20" max="22" width="4.5703125" style="1" customWidth="1"/>
    <col min="23" max="23" width="13.7109375" style="1" customWidth="1"/>
    <col min="24" max="26" width="4.5703125" style="1" customWidth="1"/>
    <col min="27" max="27" width="13.7109375" style="1" customWidth="1"/>
    <col min="28" max="30" width="4.5703125" style="1" customWidth="1"/>
    <col min="31" max="31" width="13.7109375" style="1" customWidth="1"/>
    <col min="32" max="34" width="4.5703125" style="1" customWidth="1"/>
    <col min="35" max="35" width="13.7109375" style="1" customWidth="1"/>
    <col min="36" max="38" width="4.5703125" style="1" customWidth="1"/>
    <col min="39" max="39" width="13.7109375" style="1" customWidth="1"/>
    <col min="40" max="42" width="4.5703125" style="1" customWidth="1"/>
    <col min="43" max="43" width="13.7109375" style="1" customWidth="1"/>
    <col min="44" max="46" width="4.5703125" style="1" customWidth="1"/>
    <col min="47" max="47" width="13.7109375" style="1" customWidth="1"/>
    <col min="48" max="50" width="4.5703125" style="1" customWidth="1"/>
    <col min="51" max="51" width="13.7109375" style="1" customWidth="1"/>
    <col min="52" max="53" width="4.5703125" style="1" customWidth="1"/>
  </cols>
  <sheetData>
    <row r="1" spans="1:53" ht="18" customHeight="1" thickBot="1" x14ac:dyDescent="0.3">
      <c r="B1" s="109" t="s">
        <v>42</v>
      </c>
      <c r="C1" s="109"/>
      <c r="D1" s="109"/>
      <c r="E1" s="109"/>
      <c r="F1" s="163" t="s">
        <v>38</v>
      </c>
      <c r="G1" s="163"/>
      <c r="H1" s="163"/>
      <c r="I1" s="163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164"/>
      <c r="AA1" s="164"/>
      <c r="AB1" s="164"/>
      <c r="AC1" s="164"/>
      <c r="AD1" s="164"/>
      <c r="AE1" s="164"/>
      <c r="AF1" s="164"/>
      <c r="AG1" s="164"/>
      <c r="AH1" s="164"/>
      <c r="AI1" s="164"/>
      <c r="AJ1" s="164"/>
      <c r="AK1" s="164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</row>
    <row r="2" spans="1:53" ht="17.25" customHeight="1" x14ac:dyDescent="0.25">
      <c r="B2" s="109"/>
      <c r="C2" s="109"/>
      <c r="D2" s="109"/>
      <c r="E2" s="109"/>
      <c r="F2" s="101" t="s">
        <v>40</v>
      </c>
      <c r="G2" s="102"/>
      <c r="H2" s="103" t="s">
        <v>41</v>
      </c>
      <c r="I2" s="104"/>
      <c r="J2" s="101" t="s">
        <v>40</v>
      </c>
      <c r="K2" s="102"/>
      <c r="L2" s="103" t="s">
        <v>41</v>
      </c>
      <c r="M2" s="104"/>
      <c r="N2" s="101" t="s">
        <v>40</v>
      </c>
      <c r="O2" s="102"/>
      <c r="P2" s="103" t="s">
        <v>41</v>
      </c>
      <c r="Q2" s="104"/>
      <c r="R2" s="101" t="s">
        <v>40</v>
      </c>
      <c r="S2" s="102"/>
      <c r="T2" s="103" t="s">
        <v>41</v>
      </c>
      <c r="U2" s="104"/>
      <c r="V2" s="101" t="s">
        <v>40</v>
      </c>
      <c r="W2" s="102"/>
      <c r="X2" s="103" t="s">
        <v>41</v>
      </c>
      <c r="Y2" s="104"/>
      <c r="Z2" s="101" t="s">
        <v>40</v>
      </c>
      <c r="AA2" s="102"/>
      <c r="AB2" s="103" t="s">
        <v>41</v>
      </c>
      <c r="AC2" s="104"/>
      <c r="AD2" s="101" t="s">
        <v>40</v>
      </c>
      <c r="AE2" s="102"/>
      <c r="AF2" s="103" t="s">
        <v>41</v>
      </c>
      <c r="AG2" s="104"/>
      <c r="AH2" s="101" t="s">
        <v>40</v>
      </c>
      <c r="AI2" s="102"/>
      <c r="AJ2" s="103" t="s">
        <v>41</v>
      </c>
      <c r="AK2" s="104"/>
      <c r="AL2" s="101" t="s">
        <v>40</v>
      </c>
      <c r="AM2" s="102"/>
      <c r="AN2" s="103" t="s">
        <v>41</v>
      </c>
      <c r="AO2" s="104"/>
      <c r="AP2" s="101" t="s">
        <v>40</v>
      </c>
      <c r="AQ2" s="102"/>
      <c r="AR2" s="103" t="s">
        <v>41</v>
      </c>
      <c r="AS2" s="104"/>
      <c r="AT2" s="101" t="s">
        <v>40</v>
      </c>
      <c r="AU2" s="102"/>
      <c r="AV2" s="103" t="s">
        <v>41</v>
      </c>
      <c r="AW2" s="104"/>
      <c r="AX2" s="101" t="s">
        <v>40</v>
      </c>
      <c r="AY2" s="102"/>
      <c r="AZ2" s="103" t="s">
        <v>41</v>
      </c>
      <c r="BA2" s="104"/>
    </row>
    <row r="3" spans="1:53" ht="18" customHeight="1" thickBot="1" x14ac:dyDescent="0.3">
      <c r="B3" s="109"/>
      <c r="C3" s="109"/>
      <c r="D3" s="109"/>
      <c r="E3" s="109"/>
      <c r="F3" s="105"/>
      <c r="G3" s="106"/>
      <c r="H3" s="107" t="e">
        <f>(F8 / F3)</f>
        <v>#DIV/0!</v>
      </c>
      <c r="I3" s="108"/>
      <c r="J3" s="105"/>
      <c r="K3" s="106"/>
      <c r="L3" s="107" t="e">
        <f t="shared" ref="L3" si="0">(J8 / J3)</f>
        <v>#DIV/0!</v>
      </c>
      <c r="M3" s="108"/>
      <c r="N3" s="105"/>
      <c r="O3" s="106"/>
      <c r="P3" s="107" t="e">
        <f t="shared" ref="P3" si="1">(N8 / N3)</f>
        <v>#DIV/0!</v>
      </c>
      <c r="Q3" s="108"/>
      <c r="R3" s="105"/>
      <c r="S3" s="106"/>
      <c r="T3" s="107" t="e">
        <f t="shared" ref="T3" si="2">(R8 / R3)</f>
        <v>#DIV/0!</v>
      </c>
      <c r="U3" s="108"/>
      <c r="V3" s="105"/>
      <c r="W3" s="106"/>
      <c r="X3" s="107" t="e">
        <f t="shared" ref="X3" si="3">(V8 / V3)</f>
        <v>#DIV/0!</v>
      </c>
      <c r="Y3" s="108"/>
      <c r="Z3" s="105"/>
      <c r="AA3" s="106"/>
      <c r="AB3" s="107" t="e">
        <f t="shared" ref="AB3" si="4">(Z8 / Z3)</f>
        <v>#DIV/0!</v>
      </c>
      <c r="AC3" s="108"/>
      <c r="AD3" s="105"/>
      <c r="AE3" s="106"/>
      <c r="AF3" s="107" t="e">
        <f t="shared" ref="AF3" si="5">(AD8 / AD3)</f>
        <v>#DIV/0!</v>
      </c>
      <c r="AG3" s="108"/>
      <c r="AH3" s="105"/>
      <c r="AI3" s="106"/>
      <c r="AJ3" s="107" t="e">
        <f t="shared" ref="AJ3" si="6">(AH8 / AH3)</f>
        <v>#DIV/0!</v>
      </c>
      <c r="AK3" s="108"/>
      <c r="AL3" s="105"/>
      <c r="AM3" s="106"/>
      <c r="AN3" s="107" t="e">
        <f t="shared" ref="AN3" si="7">(AL8 / AL3)</f>
        <v>#DIV/0!</v>
      </c>
      <c r="AO3" s="108"/>
      <c r="AP3" s="105"/>
      <c r="AQ3" s="106"/>
      <c r="AR3" s="107" t="e">
        <f t="shared" ref="AR3" si="8">(AP8 / AP3)</f>
        <v>#DIV/0!</v>
      </c>
      <c r="AS3" s="108"/>
      <c r="AT3" s="105"/>
      <c r="AU3" s="106"/>
      <c r="AV3" s="107" t="e">
        <f>(AT8 / AT3)</f>
        <v>#DIV/0!</v>
      </c>
      <c r="AW3" s="108"/>
      <c r="AX3" s="105"/>
      <c r="AY3" s="106"/>
      <c r="AZ3" s="107" t="e">
        <f t="shared" ref="AZ3" si="9">(AX8 / AX3)</f>
        <v>#DIV/0!</v>
      </c>
      <c r="BA3" s="108"/>
    </row>
    <row r="4" spans="1:53" ht="17.25" x14ac:dyDescent="0.3">
      <c r="B4" s="66" t="e" vm="1">
        <v>#VALUE!</v>
      </c>
      <c r="C4" s="66"/>
      <c r="D4" s="66"/>
      <c r="E4" s="2"/>
      <c r="F4" s="165" t="s">
        <v>0</v>
      </c>
      <c r="G4" s="166"/>
      <c r="H4" s="166"/>
      <c r="I4" s="167"/>
      <c r="J4" s="160" t="s">
        <v>0</v>
      </c>
      <c r="K4" s="161"/>
      <c r="L4" s="161"/>
      <c r="M4" s="162"/>
      <c r="N4" s="160" t="s">
        <v>0</v>
      </c>
      <c r="O4" s="161"/>
      <c r="P4" s="161"/>
      <c r="Q4" s="162"/>
      <c r="R4" s="160" t="s">
        <v>0</v>
      </c>
      <c r="S4" s="161"/>
      <c r="T4" s="161"/>
      <c r="U4" s="162"/>
      <c r="V4" s="160" t="s">
        <v>0</v>
      </c>
      <c r="W4" s="161"/>
      <c r="X4" s="161"/>
      <c r="Y4" s="162"/>
      <c r="Z4" s="160" t="s">
        <v>0</v>
      </c>
      <c r="AA4" s="161"/>
      <c r="AB4" s="161"/>
      <c r="AC4" s="162"/>
      <c r="AD4" s="160" t="s">
        <v>0</v>
      </c>
      <c r="AE4" s="161"/>
      <c r="AF4" s="161"/>
      <c r="AG4" s="162"/>
      <c r="AH4" s="160" t="s">
        <v>0</v>
      </c>
      <c r="AI4" s="161"/>
      <c r="AJ4" s="161"/>
      <c r="AK4" s="162"/>
      <c r="AL4" s="160" t="s">
        <v>0</v>
      </c>
      <c r="AM4" s="161"/>
      <c r="AN4" s="161"/>
      <c r="AO4" s="162"/>
      <c r="AP4" s="160" t="s">
        <v>0</v>
      </c>
      <c r="AQ4" s="161"/>
      <c r="AR4" s="161"/>
      <c r="AS4" s="162"/>
      <c r="AT4" s="160" t="s">
        <v>0</v>
      </c>
      <c r="AU4" s="161"/>
      <c r="AV4" s="161"/>
      <c r="AW4" s="162"/>
      <c r="AX4" s="160" t="s">
        <v>0</v>
      </c>
      <c r="AY4" s="161"/>
      <c r="AZ4" s="161"/>
      <c r="BA4" s="162"/>
    </row>
    <row r="5" spans="1:53" ht="17.25" x14ac:dyDescent="0.3">
      <c r="B5" s="66"/>
      <c r="C5" s="66"/>
      <c r="D5" s="66"/>
      <c r="E5" s="2"/>
      <c r="F5" s="152" t="s">
        <v>1</v>
      </c>
      <c r="G5" s="153"/>
      <c r="H5" s="154"/>
      <c r="I5" s="155"/>
      <c r="J5" s="152" t="s">
        <v>1</v>
      </c>
      <c r="K5" s="153"/>
      <c r="L5" s="154"/>
      <c r="M5" s="155"/>
      <c r="N5" s="152" t="s">
        <v>1</v>
      </c>
      <c r="O5" s="153"/>
      <c r="P5" s="154"/>
      <c r="Q5" s="155"/>
      <c r="R5" s="152" t="s">
        <v>1</v>
      </c>
      <c r="S5" s="153"/>
      <c r="T5" s="154"/>
      <c r="U5" s="155"/>
      <c r="V5" s="152" t="s">
        <v>1</v>
      </c>
      <c r="W5" s="153"/>
      <c r="X5" s="154"/>
      <c r="Y5" s="155"/>
      <c r="Z5" s="152" t="s">
        <v>1</v>
      </c>
      <c r="AA5" s="153"/>
      <c r="AB5" s="154"/>
      <c r="AC5" s="155"/>
      <c r="AD5" s="152" t="s">
        <v>1</v>
      </c>
      <c r="AE5" s="153"/>
      <c r="AF5" s="154"/>
      <c r="AG5" s="155"/>
      <c r="AH5" s="152" t="s">
        <v>1</v>
      </c>
      <c r="AI5" s="153"/>
      <c r="AJ5" s="154"/>
      <c r="AK5" s="155"/>
      <c r="AL5" s="152" t="s">
        <v>1</v>
      </c>
      <c r="AM5" s="153"/>
      <c r="AN5" s="154"/>
      <c r="AO5" s="155"/>
      <c r="AP5" s="152" t="s">
        <v>1</v>
      </c>
      <c r="AQ5" s="153"/>
      <c r="AR5" s="154"/>
      <c r="AS5" s="155"/>
      <c r="AT5" s="152" t="s">
        <v>1</v>
      </c>
      <c r="AU5" s="153"/>
      <c r="AV5" s="154"/>
      <c r="AW5" s="155"/>
      <c r="AX5" s="152" t="s">
        <v>1</v>
      </c>
      <c r="AY5" s="153"/>
      <c r="AZ5" s="154"/>
      <c r="BA5" s="155"/>
    </row>
    <row r="6" spans="1:53" ht="18" thickBot="1" x14ac:dyDescent="0.35">
      <c r="B6" s="66"/>
      <c r="C6" s="66"/>
      <c r="D6" s="66"/>
      <c r="E6" s="2"/>
      <c r="F6" s="158" t="s">
        <v>2</v>
      </c>
      <c r="G6" s="159"/>
      <c r="H6" s="156"/>
      <c r="I6" s="157"/>
      <c r="J6" s="158" t="s">
        <v>2</v>
      </c>
      <c r="K6" s="159"/>
      <c r="L6" s="156"/>
      <c r="M6" s="157"/>
      <c r="N6" s="158" t="s">
        <v>2</v>
      </c>
      <c r="O6" s="159"/>
      <c r="P6" s="156"/>
      <c r="Q6" s="157"/>
      <c r="R6" s="158" t="s">
        <v>2</v>
      </c>
      <c r="S6" s="159"/>
      <c r="T6" s="156"/>
      <c r="U6" s="157"/>
      <c r="V6" s="158" t="s">
        <v>2</v>
      </c>
      <c r="W6" s="159"/>
      <c r="X6" s="156"/>
      <c r="Y6" s="157"/>
      <c r="Z6" s="158" t="s">
        <v>2</v>
      </c>
      <c r="AA6" s="159"/>
      <c r="AB6" s="156"/>
      <c r="AC6" s="157"/>
      <c r="AD6" s="158" t="s">
        <v>2</v>
      </c>
      <c r="AE6" s="159"/>
      <c r="AF6" s="156"/>
      <c r="AG6" s="157"/>
      <c r="AH6" s="158" t="s">
        <v>2</v>
      </c>
      <c r="AI6" s="159"/>
      <c r="AJ6" s="156"/>
      <c r="AK6" s="157"/>
      <c r="AL6" s="158" t="s">
        <v>2</v>
      </c>
      <c r="AM6" s="159"/>
      <c r="AN6" s="156"/>
      <c r="AO6" s="157"/>
      <c r="AP6" s="158" t="s">
        <v>2</v>
      </c>
      <c r="AQ6" s="159"/>
      <c r="AR6" s="156"/>
      <c r="AS6" s="157"/>
      <c r="AT6" s="158" t="s">
        <v>2</v>
      </c>
      <c r="AU6" s="159"/>
      <c r="AV6" s="156"/>
      <c r="AW6" s="157"/>
      <c r="AX6" s="158" t="s">
        <v>2</v>
      </c>
      <c r="AY6" s="159"/>
      <c r="AZ6" s="156"/>
      <c r="BA6" s="157"/>
    </row>
    <row r="7" spans="1:53" ht="17.25" x14ac:dyDescent="0.25">
      <c r="A7" s="4"/>
      <c r="B7" s="66"/>
      <c r="C7" s="66"/>
      <c r="D7" s="66"/>
      <c r="E7" s="4"/>
      <c r="F7" s="149" t="s">
        <v>3</v>
      </c>
      <c r="G7" s="150"/>
      <c r="H7" s="5" t="s">
        <v>4</v>
      </c>
      <c r="I7" s="6" t="s">
        <v>5</v>
      </c>
      <c r="J7" s="149" t="s">
        <v>3</v>
      </c>
      <c r="K7" s="150"/>
      <c r="L7" s="5" t="s">
        <v>4</v>
      </c>
      <c r="M7" s="6" t="s">
        <v>5</v>
      </c>
      <c r="N7" s="149" t="s">
        <v>3</v>
      </c>
      <c r="O7" s="150"/>
      <c r="P7" s="5" t="s">
        <v>4</v>
      </c>
      <c r="Q7" s="6" t="s">
        <v>5</v>
      </c>
      <c r="R7" s="149" t="s">
        <v>3</v>
      </c>
      <c r="S7" s="150"/>
      <c r="T7" s="5" t="s">
        <v>4</v>
      </c>
      <c r="U7" s="6" t="s">
        <v>5</v>
      </c>
      <c r="V7" s="149" t="s">
        <v>3</v>
      </c>
      <c r="W7" s="150"/>
      <c r="X7" s="5" t="s">
        <v>4</v>
      </c>
      <c r="Y7" s="6" t="s">
        <v>5</v>
      </c>
      <c r="Z7" s="149" t="s">
        <v>3</v>
      </c>
      <c r="AA7" s="150"/>
      <c r="AB7" s="5" t="s">
        <v>4</v>
      </c>
      <c r="AC7" s="6" t="s">
        <v>5</v>
      </c>
      <c r="AD7" s="149" t="s">
        <v>3</v>
      </c>
      <c r="AE7" s="150"/>
      <c r="AF7" s="5" t="s">
        <v>4</v>
      </c>
      <c r="AG7" s="6" t="s">
        <v>5</v>
      </c>
      <c r="AH7" s="149" t="s">
        <v>3</v>
      </c>
      <c r="AI7" s="150"/>
      <c r="AJ7" s="5" t="s">
        <v>4</v>
      </c>
      <c r="AK7" s="6" t="s">
        <v>5</v>
      </c>
      <c r="AL7" s="149" t="s">
        <v>3</v>
      </c>
      <c r="AM7" s="150"/>
      <c r="AN7" s="5" t="s">
        <v>4</v>
      </c>
      <c r="AO7" s="6" t="s">
        <v>5</v>
      </c>
      <c r="AP7" s="149" t="s">
        <v>3</v>
      </c>
      <c r="AQ7" s="150"/>
      <c r="AR7" s="5" t="s">
        <v>4</v>
      </c>
      <c r="AS7" s="6" t="s">
        <v>5</v>
      </c>
      <c r="AT7" s="149" t="s">
        <v>3</v>
      </c>
      <c r="AU7" s="150"/>
      <c r="AV7" s="5" t="s">
        <v>4</v>
      </c>
      <c r="AW7" s="6" t="s">
        <v>5</v>
      </c>
      <c r="AX7" s="149" t="s">
        <v>3</v>
      </c>
      <c r="AY7" s="150"/>
      <c r="AZ7" s="5" t="s">
        <v>4</v>
      </c>
      <c r="BA7" s="6" t="s">
        <v>5</v>
      </c>
    </row>
    <row r="8" spans="1:53" ht="19.5" thickBot="1" x14ac:dyDescent="0.3">
      <c r="B8" s="66"/>
      <c r="C8" s="66"/>
      <c r="D8" s="66"/>
      <c r="F8" s="151">
        <f>SUM(G12:G39)-H5-H6</f>
        <v>0</v>
      </c>
      <c r="G8" s="129"/>
      <c r="H8" s="7">
        <f>SUM(H12:H39)</f>
        <v>0</v>
      </c>
      <c r="I8" s="8">
        <f>SUM(I12:I39)</f>
        <v>0</v>
      </c>
      <c r="J8" s="151">
        <f t="shared" ref="J8" si="10">SUM(K12:K39)-L5-L6</f>
        <v>0</v>
      </c>
      <c r="K8" s="129"/>
      <c r="L8" s="7">
        <f t="shared" ref="L8:M8" si="11">SUM(L12:L39)</f>
        <v>0</v>
      </c>
      <c r="M8" s="8">
        <f t="shared" si="11"/>
        <v>0</v>
      </c>
      <c r="N8" s="151">
        <f>SUM(O12:O39)-P5-P6</f>
        <v>0</v>
      </c>
      <c r="O8" s="129"/>
      <c r="P8" s="7">
        <f t="shared" ref="P8:Q8" si="12">SUM(P12:P39)</f>
        <v>0</v>
      </c>
      <c r="Q8" s="8">
        <f t="shared" si="12"/>
        <v>0</v>
      </c>
      <c r="R8" s="151">
        <f t="shared" ref="R8" si="13">SUM(S12:S39)-T5-T6</f>
        <v>0</v>
      </c>
      <c r="S8" s="129"/>
      <c r="T8" s="7">
        <f t="shared" ref="T8:U8" si="14">SUM(T12:T39)</f>
        <v>0</v>
      </c>
      <c r="U8" s="8">
        <f t="shared" si="14"/>
        <v>0</v>
      </c>
      <c r="V8" s="151">
        <f t="shared" ref="V8" si="15">SUM(W12:W39)-X5-X6</f>
        <v>0</v>
      </c>
      <c r="W8" s="129"/>
      <c r="X8" s="7">
        <f t="shared" ref="X8:Y8" si="16">SUM(X12:X39)</f>
        <v>0</v>
      </c>
      <c r="Y8" s="8">
        <f t="shared" si="16"/>
        <v>0</v>
      </c>
      <c r="Z8" s="151">
        <f t="shared" ref="Z8" si="17">SUM(AA12:AA39)-AB5-AB6</f>
        <v>0</v>
      </c>
      <c r="AA8" s="129"/>
      <c r="AB8" s="7">
        <f t="shared" ref="AB8:AC8" si="18">SUM(AB12:AB39)</f>
        <v>0</v>
      </c>
      <c r="AC8" s="8">
        <f t="shared" si="18"/>
        <v>0</v>
      </c>
      <c r="AD8" s="151">
        <f t="shared" ref="AD8" si="19">SUM(AE12:AE39)-AF5-AF6</f>
        <v>0</v>
      </c>
      <c r="AE8" s="129"/>
      <c r="AF8" s="7">
        <f t="shared" ref="AF8:AG8" si="20">SUM(AF12:AF39)</f>
        <v>0</v>
      </c>
      <c r="AG8" s="8">
        <f t="shared" si="20"/>
        <v>0</v>
      </c>
      <c r="AH8" s="151">
        <f t="shared" ref="AH8" si="21">SUM(AI12:AI39)-AJ5-AJ6</f>
        <v>0</v>
      </c>
      <c r="AI8" s="129"/>
      <c r="AJ8" s="7">
        <f t="shared" ref="AJ8:AK8" si="22">SUM(AJ12:AJ39)</f>
        <v>0</v>
      </c>
      <c r="AK8" s="8">
        <f t="shared" si="22"/>
        <v>0</v>
      </c>
      <c r="AL8" s="151">
        <f t="shared" ref="AL8" si="23">SUM(AM12:AM39)-AN5-AN6</f>
        <v>0</v>
      </c>
      <c r="AM8" s="129"/>
      <c r="AN8" s="7">
        <f t="shared" ref="AN8:AO8" si="24">SUM(AN12:AN39)</f>
        <v>0</v>
      </c>
      <c r="AO8" s="8">
        <f t="shared" si="24"/>
        <v>0</v>
      </c>
      <c r="AP8" s="151">
        <f t="shared" ref="AP8" si="25">SUM(AQ12:AQ39)-AR5-AR6</f>
        <v>0</v>
      </c>
      <c r="AQ8" s="129"/>
      <c r="AR8" s="7">
        <f t="shared" ref="AR8:AS8" si="26">SUM(AR12:AR39)</f>
        <v>0</v>
      </c>
      <c r="AS8" s="8">
        <f t="shared" si="26"/>
        <v>0</v>
      </c>
      <c r="AT8" s="151">
        <f t="shared" ref="AT8" si="27">SUM(AU12:AU39)-AV5-AV6</f>
        <v>0</v>
      </c>
      <c r="AU8" s="129"/>
      <c r="AV8" s="7">
        <f t="shared" ref="AV8:AW8" si="28">SUM(AV12:AV39)</f>
        <v>0</v>
      </c>
      <c r="AW8" s="8">
        <f t="shared" si="28"/>
        <v>0</v>
      </c>
      <c r="AX8" s="151">
        <f t="shared" ref="AX8" si="29">SUM(AY12:AY39)-AZ5-AZ6</f>
        <v>0</v>
      </c>
      <c r="AY8" s="129"/>
      <c r="AZ8" s="7">
        <f t="shared" ref="AZ8:BA8" si="30">SUM(AZ12:AZ39)</f>
        <v>0</v>
      </c>
      <c r="BA8" s="8">
        <f t="shared" si="30"/>
        <v>0</v>
      </c>
    </row>
    <row r="9" spans="1:53" ht="15.75" thickBot="1" x14ac:dyDescent="0.3">
      <c r="B9" s="66"/>
      <c r="C9" s="66"/>
      <c r="D9" s="66"/>
      <c r="F9" s="145" t="s">
        <v>6</v>
      </c>
      <c r="G9" s="146"/>
      <c r="H9" s="147">
        <f>SUM(H8,I8)</f>
        <v>0</v>
      </c>
      <c r="I9" s="148"/>
      <c r="J9" s="139" t="s">
        <v>6</v>
      </c>
      <c r="K9" s="140"/>
      <c r="L9" s="137">
        <f t="shared" ref="L9" si="31">SUM(L8,M8)</f>
        <v>0</v>
      </c>
      <c r="M9" s="138"/>
      <c r="N9" s="139" t="s">
        <v>6</v>
      </c>
      <c r="O9" s="140"/>
      <c r="P9" s="137">
        <f t="shared" ref="P9" si="32">SUM(P8,Q8)</f>
        <v>0</v>
      </c>
      <c r="Q9" s="138"/>
      <c r="R9" s="139" t="s">
        <v>6</v>
      </c>
      <c r="S9" s="140"/>
      <c r="T9" s="137">
        <f t="shared" ref="T9" si="33">SUM(T8,U8)</f>
        <v>0</v>
      </c>
      <c r="U9" s="138"/>
      <c r="V9" s="139" t="s">
        <v>6</v>
      </c>
      <c r="W9" s="140"/>
      <c r="X9" s="137">
        <f t="shared" ref="X9" si="34">SUM(X8,Y8)</f>
        <v>0</v>
      </c>
      <c r="Y9" s="138"/>
      <c r="Z9" s="139" t="s">
        <v>6</v>
      </c>
      <c r="AA9" s="140"/>
      <c r="AB9" s="137">
        <f t="shared" ref="AB9" si="35">SUM(AB8,AC8)</f>
        <v>0</v>
      </c>
      <c r="AC9" s="138"/>
      <c r="AD9" s="139" t="s">
        <v>6</v>
      </c>
      <c r="AE9" s="140"/>
      <c r="AF9" s="137">
        <f t="shared" ref="AF9" si="36">SUM(AF8,AG8)</f>
        <v>0</v>
      </c>
      <c r="AG9" s="138"/>
      <c r="AH9" s="139" t="s">
        <v>6</v>
      </c>
      <c r="AI9" s="140"/>
      <c r="AJ9" s="137">
        <f t="shared" ref="AJ9" si="37">SUM(AJ8,AK8)</f>
        <v>0</v>
      </c>
      <c r="AK9" s="138"/>
      <c r="AL9" s="139" t="s">
        <v>6</v>
      </c>
      <c r="AM9" s="140"/>
      <c r="AN9" s="137">
        <f t="shared" ref="AN9" si="38">SUM(AN8,AO8)</f>
        <v>0</v>
      </c>
      <c r="AO9" s="138"/>
      <c r="AP9" s="139" t="s">
        <v>6</v>
      </c>
      <c r="AQ9" s="140"/>
      <c r="AR9" s="137">
        <f t="shared" ref="AR9" si="39">SUM(AR8,AS8)</f>
        <v>0</v>
      </c>
      <c r="AS9" s="138"/>
      <c r="AT9" s="139" t="s">
        <v>6</v>
      </c>
      <c r="AU9" s="140"/>
      <c r="AV9" s="137">
        <f t="shared" ref="AV9" si="40">SUM(AV8,AW8)</f>
        <v>0</v>
      </c>
      <c r="AW9" s="138"/>
      <c r="AX9" s="139" t="s">
        <v>6</v>
      </c>
      <c r="AY9" s="140"/>
      <c r="AZ9" s="137">
        <f t="shared" ref="AZ9" si="41">SUM(AZ8,BA8)</f>
        <v>0</v>
      </c>
      <c r="BA9" s="138"/>
    </row>
    <row r="10" spans="1:53" ht="17.25" x14ac:dyDescent="0.25">
      <c r="B10" s="9" t="s">
        <v>7</v>
      </c>
      <c r="C10" s="141"/>
      <c r="D10" s="141"/>
      <c r="E10" s="10"/>
      <c r="F10" s="142" t="s">
        <v>8</v>
      </c>
      <c r="G10" s="143"/>
      <c r="H10" s="143"/>
      <c r="I10" s="144"/>
      <c r="J10" s="134" t="s">
        <v>9</v>
      </c>
      <c r="K10" s="135"/>
      <c r="L10" s="135"/>
      <c r="M10" s="136"/>
      <c r="N10" s="134" t="s">
        <v>10</v>
      </c>
      <c r="O10" s="135"/>
      <c r="P10" s="135"/>
      <c r="Q10" s="136"/>
      <c r="R10" s="134" t="s">
        <v>11</v>
      </c>
      <c r="S10" s="135"/>
      <c r="T10" s="135"/>
      <c r="U10" s="136"/>
      <c r="V10" s="134" t="s">
        <v>12</v>
      </c>
      <c r="W10" s="135"/>
      <c r="X10" s="135"/>
      <c r="Y10" s="136"/>
      <c r="Z10" s="134" t="s">
        <v>13</v>
      </c>
      <c r="AA10" s="135"/>
      <c r="AB10" s="135"/>
      <c r="AC10" s="136"/>
      <c r="AD10" s="134" t="s">
        <v>14</v>
      </c>
      <c r="AE10" s="135"/>
      <c r="AF10" s="135"/>
      <c r="AG10" s="136"/>
      <c r="AH10" s="134" t="s">
        <v>15</v>
      </c>
      <c r="AI10" s="135"/>
      <c r="AJ10" s="135"/>
      <c r="AK10" s="136"/>
      <c r="AL10" s="134" t="s">
        <v>16</v>
      </c>
      <c r="AM10" s="135"/>
      <c r="AN10" s="135"/>
      <c r="AO10" s="136"/>
      <c r="AP10" s="134" t="s">
        <v>17</v>
      </c>
      <c r="AQ10" s="135"/>
      <c r="AR10" s="135"/>
      <c r="AS10" s="136"/>
      <c r="AT10" s="134" t="s">
        <v>18</v>
      </c>
      <c r="AU10" s="135"/>
      <c r="AV10" s="135"/>
      <c r="AW10" s="136"/>
      <c r="AX10" s="134" t="s">
        <v>19</v>
      </c>
      <c r="AY10" s="135"/>
      <c r="AZ10" s="135"/>
      <c r="BA10" s="136"/>
    </row>
    <row r="11" spans="1:53" ht="15.75" thickBot="1" x14ac:dyDescent="0.3">
      <c r="B11" s="66"/>
      <c r="C11" s="66"/>
      <c r="D11" s="66"/>
      <c r="F11" s="11" t="s">
        <v>20</v>
      </c>
      <c r="G11" s="12" t="s">
        <v>21</v>
      </c>
      <c r="H11" s="13" t="s">
        <v>22</v>
      </c>
      <c r="I11" s="14" t="s">
        <v>23</v>
      </c>
      <c r="J11" s="11" t="s">
        <v>20</v>
      </c>
      <c r="K11" s="12" t="s">
        <v>21</v>
      </c>
      <c r="L11" s="13" t="s">
        <v>22</v>
      </c>
      <c r="M11" s="14" t="s">
        <v>23</v>
      </c>
      <c r="N11" s="11" t="s">
        <v>20</v>
      </c>
      <c r="O11" s="12" t="s">
        <v>21</v>
      </c>
      <c r="P11" s="13" t="s">
        <v>22</v>
      </c>
      <c r="Q11" s="14" t="s">
        <v>23</v>
      </c>
      <c r="R11" s="11" t="s">
        <v>20</v>
      </c>
      <c r="S11" s="12" t="s">
        <v>21</v>
      </c>
      <c r="T11" s="13" t="s">
        <v>22</v>
      </c>
      <c r="U11" s="14" t="s">
        <v>23</v>
      </c>
      <c r="V11" s="11" t="s">
        <v>20</v>
      </c>
      <c r="W11" s="12" t="s">
        <v>21</v>
      </c>
      <c r="X11" s="13" t="s">
        <v>22</v>
      </c>
      <c r="Y11" s="14" t="s">
        <v>23</v>
      </c>
      <c r="Z11" s="11" t="s">
        <v>20</v>
      </c>
      <c r="AA11" s="12" t="s">
        <v>21</v>
      </c>
      <c r="AB11" s="13" t="s">
        <v>22</v>
      </c>
      <c r="AC11" s="14" t="s">
        <v>23</v>
      </c>
      <c r="AD11" s="11" t="s">
        <v>20</v>
      </c>
      <c r="AE11" s="12" t="s">
        <v>21</v>
      </c>
      <c r="AF11" s="13" t="s">
        <v>22</v>
      </c>
      <c r="AG11" s="14" t="s">
        <v>23</v>
      </c>
      <c r="AH11" s="11" t="s">
        <v>20</v>
      </c>
      <c r="AI11" s="12" t="s">
        <v>21</v>
      </c>
      <c r="AJ11" s="13" t="s">
        <v>22</v>
      </c>
      <c r="AK11" s="14" t="s">
        <v>23</v>
      </c>
      <c r="AL11" s="11" t="s">
        <v>20</v>
      </c>
      <c r="AM11" s="12" t="s">
        <v>21</v>
      </c>
      <c r="AN11" s="13" t="s">
        <v>22</v>
      </c>
      <c r="AO11" s="14" t="s">
        <v>23</v>
      </c>
      <c r="AP11" s="11" t="s">
        <v>20</v>
      </c>
      <c r="AQ11" s="12" t="s">
        <v>21</v>
      </c>
      <c r="AR11" s="13" t="s">
        <v>22</v>
      </c>
      <c r="AS11" s="14" t="s">
        <v>23</v>
      </c>
      <c r="AT11" s="11" t="s">
        <v>20</v>
      </c>
      <c r="AU11" s="12" t="s">
        <v>21</v>
      </c>
      <c r="AV11" s="13" t="s">
        <v>22</v>
      </c>
      <c r="AW11" s="14" t="s">
        <v>23</v>
      </c>
      <c r="AX11" s="11" t="s">
        <v>20</v>
      </c>
      <c r="AY11" s="12" t="s">
        <v>21</v>
      </c>
      <c r="AZ11" s="13" t="s">
        <v>22</v>
      </c>
      <c r="BA11" s="14" t="s">
        <v>23</v>
      </c>
    </row>
    <row r="12" spans="1:53" x14ac:dyDescent="0.25">
      <c r="B12" s="122" t="s">
        <v>24</v>
      </c>
      <c r="C12" s="123"/>
      <c r="D12" s="126"/>
      <c r="F12" s="15"/>
      <c r="G12" s="16"/>
      <c r="H12" s="17">
        <f>IF(G12&gt;0, 1, 0)</f>
        <v>0</v>
      </c>
      <c r="I12" s="18">
        <f>IF(G12&gt;=0, 0,1)</f>
        <v>0</v>
      </c>
      <c r="J12" s="15"/>
      <c r="K12" s="16"/>
      <c r="L12" s="17">
        <f t="shared" ref="L12:X27" si="42">IF(K12&gt;0, 1, 0)</f>
        <v>0</v>
      </c>
      <c r="M12" s="18">
        <f t="shared" ref="M12:M39" si="43">IF(K12&gt;=0, 0,1)</f>
        <v>0</v>
      </c>
      <c r="N12" s="15"/>
      <c r="O12" s="16"/>
      <c r="P12" s="17">
        <f t="shared" ref="P12" si="44">IF(O12&gt;0, 1, 0)</f>
        <v>0</v>
      </c>
      <c r="Q12" s="18">
        <f t="shared" ref="Q12:Q39" si="45">IF(O12&gt;=0, 0,1)</f>
        <v>0</v>
      </c>
      <c r="R12" s="15"/>
      <c r="S12" s="16"/>
      <c r="T12" s="17">
        <f t="shared" ref="T12" si="46">IF(S12&gt;0, 1, 0)</f>
        <v>0</v>
      </c>
      <c r="U12" s="18">
        <f t="shared" ref="U12:U39" si="47">IF(S12&gt;=0, 0,1)</f>
        <v>0</v>
      </c>
      <c r="V12" s="15"/>
      <c r="W12" s="16"/>
      <c r="X12" s="17">
        <f t="shared" ref="X12" si="48">IF(W12&gt;0, 1, 0)</f>
        <v>0</v>
      </c>
      <c r="Y12" s="18">
        <f t="shared" ref="Y12:Y39" si="49">IF(W12&gt;=0, 0,1)</f>
        <v>0</v>
      </c>
      <c r="Z12" s="15"/>
      <c r="AA12" s="16"/>
      <c r="AB12" s="17">
        <f t="shared" ref="AB12:AN27" si="50">IF(AA12&gt;0, 1, 0)</f>
        <v>0</v>
      </c>
      <c r="AC12" s="18">
        <f t="shared" ref="AC12:AC39" si="51">IF(AA12&gt;=0, 0,1)</f>
        <v>0</v>
      </c>
      <c r="AD12" s="15"/>
      <c r="AE12" s="16"/>
      <c r="AF12" s="17">
        <f t="shared" ref="AF12" si="52">IF(AE12&gt;0, 1, 0)</f>
        <v>0</v>
      </c>
      <c r="AG12" s="18">
        <f t="shared" ref="AG12:AG39" si="53">IF(AE12&gt;=0, 0,1)</f>
        <v>0</v>
      </c>
      <c r="AH12" s="15"/>
      <c r="AI12" s="16"/>
      <c r="AJ12" s="17">
        <f t="shared" ref="AJ12" si="54">IF(AI12&gt;0, 1, 0)</f>
        <v>0</v>
      </c>
      <c r="AK12" s="18">
        <f t="shared" ref="AK12:AK39" si="55">IF(AI12&gt;=0, 0,1)</f>
        <v>0</v>
      </c>
      <c r="AL12" s="15"/>
      <c r="AM12" s="16"/>
      <c r="AN12" s="17">
        <f t="shared" ref="AN12" si="56">IF(AM12&gt;0, 1, 0)</f>
        <v>0</v>
      </c>
      <c r="AO12" s="18">
        <f t="shared" ref="AO12:AO39" si="57">IF(AM12&gt;=0, 0,1)</f>
        <v>0</v>
      </c>
      <c r="AP12" s="15"/>
      <c r="AQ12" s="16"/>
      <c r="AR12" s="17">
        <f t="shared" ref="AR12:AZ27" si="58">IF(AQ12&gt;0, 1, 0)</f>
        <v>0</v>
      </c>
      <c r="AS12" s="18">
        <f t="shared" ref="AS12:AS39" si="59">IF(AQ12&gt;=0, 0,1)</f>
        <v>0</v>
      </c>
      <c r="AT12" s="15"/>
      <c r="AU12" s="16"/>
      <c r="AV12" s="17">
        <f t="shared" ref="AV12" si="60">IF(AU12&gt;0, 1, 0)</f>
        <v>0</v>
      </c>
      <c r="AW12" s="18">
        <f t="shared" ref="AW12:AW39" si="61">IF(AU12&gt;=0, 0,1)</f>
        <v>0</v>
      </c>
      <c r="AX12" s="15"/>
      <c r="AY12" s="16"/>
      <c r="AZ12" s="17">
        <f t="shared" ref="AZ12" si="62">IF(AY12&gt;0, 1, 0)</f>
        <v>0</v>
      </c>
      <c r="BA12" s="18">
        <f t="shared" ref="BA12:BA39" si="63">IF(AY12&gt;=0, 0,1)</f>
        <v>0</v>
      </c>
    </row>
    <row r="13" spans="1:53" ht="15.75" thickBot="1" x14ac:dyDescent="0.3">
      <c r="B13" s="124"/>
      <c r="C13" s="125"/>
      <c r="D13" s="127"/>
      <c r="F13" s="15"/>
      <c r="G13" s="16"/>
      <c r="H13" s="17">
        <f t="shared" ref="H13:H39" si="64">IF(G13&gt;0, 1, 0)</f>
        <v>0</v>
      </c>
      <c r="I13" s="18">
        <f t="shared" ref="I13:I14" si="65">IF(G13&gt;=0, 0,1)</f>
        <v>0</v>
      </c>
      <c r="J13" s="15"/>
      <c r="K13" s="16"/>
      <c r="L13" s="17">
        <f t="shared" si="42"/>
        <v>0</v>
      </c>
      <c r="M13" s="18">
        <f t="shared" si="43"/>
        <v>0</v>
      </c>
      <c r="N13" s="15"/>
      <c r="O13" s="16"/>
      <c r="P13" s="17">
        <f t="shared" si="42"/>
        <v>0</v>
      </c>
      <c r="Q13" s="18">
        <f t="shared" si="45"/>
        <v>0</v>
      </c>
      <c r="R13" s="15"/>
      <c r="S13" s="16"/>
      <c r="T13" s="17">
        <f t="shared" si="42"/>
        <v>0</v>
      </c>
      <c r="U13" s="18">
        <f t="shared" si="47"/>
        <v>0</v>
      </c>
      <c r="V13" s="15"/>
      <c r="W13" s="16"/>
      <c r="X13" s="17">
        <f t="shared" si="42"/>
        <v>0</v>
      </c>
      <c r="Y13" s="18">
        <f t="shared" si="49"/>
        <v>0</v>
      </c>
      <c r="Z13" s="15"/>
      <c r="AA13" s="16"/>
      <c r="AB13" s="17">
        <f t="shared" si="50"/>
        <v>0</v>
      </c>
      <c r="AC13" s="18">
        <f t="shared" si="51"/>
        <v>0</v>
      </c>
      <c r="AD13" s="15"/>
      <c r="AE13" s="16"/>
      <c r="AF13" s="17">
        <f t="shared" si="50"/>
        <v>0</v>
      </c>
      <c r="AG13" s="18">
        <f t="shared" si="53"/>
        <v>0</v>
      </c>
      <c r="AH13" s="15"/>
      <c r="AI13" s="16"/>
      <c r="AJ13" s="17">
        <f t="shared" si="50"/>
        <v>0</v>
      </c>
      <c r="AK13" s="18">
        <f t="shared" si="55"/>
        <v>0</v>
      </c>
      <c r="AL13" s="15"/>
      <c r="AM13" s="16"/>
      <c r="AN13" s="17">
        <f t="shared" si="50"/>
        <v>0</v>
      </c>
      <c r="AO13" s="18">
        <f t="shared" si="57"/>
        <v>0</v>
      </c>
      <c r="AP13" s="15"/>
      <c r="AQ13" s="16"/>
      <c r="AR13" s="17">
        <f t="shared" si="58"/>
        <v>0</v>
      </c>
      <c r="AS13" s="18">
        <f t="shared" si="59"/>
        <v>0</v>
      </c>
      <c r="AT13" s="15"/>
      <c r="AU13" s="16"/>
      <c r="AV13" s="17">
        <f t="shared" si="58"/>
        <v>0</v>
      </c>
      <c r="AW13" s="18">
        <f t="shared" si="61"/>
        <v>0</v>
      </c>
      <c r="AX13" s="15"/>
      <c r="AY13" s="16"/>
      <c r="AZ13" s="17">
        <f t="shared" si="58"/>
        <v>0</v>
      </c>
      <c r="BA13" s="18">
        <f t="shared" si="63"/>
        <v>0</v>
      </c>
    </row>
    <row r="14" spans="1:53" ht="15.75" thickBot="1" x14ac:dyDescent="0.3">
      <c r="B14" s="3"/>
      <c r="C14" s="3"/>
      <c r="D14" s="3"/>
      <c r="F14" s="15"/>
      <c r="G14" s="16"/>
      <c r="H14" s="17">
        <f t="shared" si="64"/>
        <v>0</v>
      </c>
      <c r="I14" s="18">
        <f t="shared" si="65"/>
        <v>0</v>
      </c>
      <c r="J14" s="15"/>
      <c r="K14" s="16"/>
      <c r="L14" s="17">
        <f t="shared" si="42"/>
        <v>0</v>
      </c>
      <c r="M14" s="18">
        <f t="shared" si="43"/>
        <v>0</v>
      </c>
      <c r="N14" s="15"/>
      <c r="O14" s="16"/>
      <c r="P14" s="17">
        <f t="shared" si="42"/>
        <v>0</v>
      </c>
      <c r="Q14" s="18">
        <f t="shared" si="45"/>
        <v>0</v>
      </c>
      <c r="R14" s="15"/>
      <c r="S14" s="16"/>
      <c r="T14" s="17">
        <f t="shared" si="42"/>
        <v>0</v>
      </c>
      <c r="U14" s="18">
        <f t="shared" si="47"/>
        <v>0</v>
      </c>
      <c r="V14" s="15"/>
      <c r="W14" s="16"/>
      <c r="X14" s="17">
        <f t="shared" si="42"/>
        <v>0</v>
      </c>
      <c r="Y14" s="18">
        <f t="shared" si="49"/>
        <v>0</v>
      </c>
      <c r="Z14" s="15"/>
      <c r="AA14" s="16"/>
      <c r="AB14" s="17">
        <f t="shared" si="50"/>
        <v>0</v>
      </c>
      <c r="AC14" s="18">
        <f t="shared" si="51"/>
        <v>0</v>
      </c>
      <c r="AD14" s="15"/>
      <c r="AE14" s="16"/>
      <c r="AF14" s="17">
        <f t="shared" si="50"/>
        <v>0</v>
      </c>
      <c r="AG14" s="18">
        <f t="shared" si="53"/>
        <v>0</v>
      </c>
      <c r="AH14" s="15"/>
      <c r="AI14" s="16"/>
      <c r="AJ14" s="17">
        <f t="shared" si="50"/>
        <v>0</v>
      </c>
      <c r="AK14" s="18">
        <f t="shared" si="55"/>
        <v>0</v>
      </c>
      <c r="AL14" s="15"/>
      <c r="AM14" s="16"/>
      <c r="AN14" s="17">
        <f t="shared" si="50"/>
        <v>0</v>
      </c>
      <c r="AO14" s="18">
        <f t="shared" si="57"/>
        <v>0</v>
      </c>
      <c r="AP14" s="15"/>
      <c r="AQ14" s="16"/>
      <c r="AR14" s="17">
        <f t="shared" si="58"/>
        <v>0</v>
      </c>
      <c r="AS14" s="18">
        <f t="shared" si="59"/>
        <v>0</v>
      </c>
      <c r="AT14" s="15"/>
      <c r="AU14" s="16"/>
      <c r="AV14" s="17">
        <f t="shared" si="58"/>
        <v>0</v>
      </c>
      <c r="AW14" s="18">
        <f t="shared" si="61"/>
        <v>0</v>
      </c>
      <c r="AX14" s="15"/>
      <c r="AY14" s="16"/>
      <c r="AZ14" s="17">
        <f t="shared" si="58"/>
        <v>0</v>
      </c>
      <c r="BA14" s="18">
        <f t="shared" si="63"/>
        <v>0</v>
      </c>
    </row>
    <row r="15" spans="1:53" x14ac:dyDescent="0.25">
      <c r="B15" s="122" t="s">
        <v>25</v>
      </c>
      <c r="C15" s="123"/>
      <c r="D15" s="128">
        <f>SUM(F8,J8,N8,R8,V8,Z8,AD8,AH8,AL8,AP8,AT8,AX8)</f>
        <v>0</v>
      </c>
      <c r="F15" s="15"/>
      <c r="G15" s="16"/>
      <c r="H15" s="17">
        <f t="shared" si="64"/>
        <v>0</v>
      </c>
      <c r="I15" s="18">
        <f>IF(G15&gt;=0, 0,1)</f>
        <v>0</v>
      </c>
      <c r="J15" s="15"/>
      <c r="K15" s="16"/>
      <c r="L15" s="17">
        <f t="shared" si="42"/>
        <v>0</v>
      </c>
      <c r="M15" s="18">
        <f t="shared" si="43"/>
        <v>0</v>
      </c>
      <c r="N15" s="15"/>
      <c r="O15" s="16"/>
      <c r="P15" s="17">
        <f t="shared" si="42"/>
        <v>0</v>
      </c>
      <c r="Q15" s="18">
        <f t="shared" si="45"/>
        <v>0</v>
      </c>
      <c r="R15" s="15"/>
      <c r="S15" s="16"/>
      <c r="T15" s="17">
        <f t="shared" si="42"/>
        <v>0</v>
      </c>
      <c r="U15" s="18">
        <f t="shared" si="47"/>
        <v>0</v>
      </c>
      <c r="V15" s="15"/>
      <c r="W15" s="16"/>
      <c r="X15" s="17">
        <f t="shared" si="42"/>
        <v>0</v>
      </c>
      <c r="Y15" s="18">
        <f t="shared" si="49"/>
        <v>0</v>
      </c>
      <c r="Z15" s="15"/>
      <c r="AA15" s="16"/>
      <c r="AB15" s="17">
        <f t="shared" si="50"/>
        <v>0</v>
      </c>
      <c r="AC15" s="18">
        <f t="shared" si="51"/>
        <v>0</v>
      </c>
      <c r="AD15" s="15"/>
      <c r="AE15" s="16"/>
      <c r="AF15" s="17">
        <f t="shared" si="50"/>
        <v>0</v>
      </c>
      <c r="AG15" s="18">
        <f t="shared" si="53"/>
        <v>0</v>
      </c>
      <c r="AH15" s="15"/>
      <c r="AI15" s="16"/>
      <c r="AJ15" s="17">
        <f t="shared" si="50"/>
        <v>0</v>
      </c>
      <c r="AK15" s="18">
        <f t="shared" si="55"/>
        <v>0</v>
      </c>
      <c r="AL15" s="15"/>
      <c r="AM15" s="16"/>
      <c r="AN15" s="17">
        <f t="shared" si="50"/>
        <v>0</v>
      </c>
      <c r="AO15" s="18">
        <f t="shared" si="57"/>
        <v>0</v>
      </c>
      <c r="AP15" s="15"/>
      <c r="AQ15" s="16"/>
      <c r="AR15" s="17">
        <f t="shared" si="58"/>
        <v>0</v>
      </c>
      <c r="AS15" s="18">
        <f t="shared" si="59"/>
        <v>0</v>
      </c>
      <c r="AT15" s="15"/>
      <c r="AU15" s="16"/>
      <c r="AV15" s="17">
        <f t="shared" si="58"/>
        <v>0</v>
      </c>
      <c r="AW15" s="18">
        <f t="shared" si="61"/>
        <v>0</v>
      </c>
      <c r="AX15" s="15"/>
      <c r="AY15" s="16"/>
      <c r="AZ15" s="17">
        <f t="shared" si="58"/>
        <v>0</v>
      </c>
      <c r="BA15" s="18">
        <f t="shared" si="63"/>
        <v>0</v>
      </c>
    </row>
    <row r="16" spans="1:53" ht="15.75" thickBot="1" x14ac:dyDescent="0.3">
      <c r="B16" s="124"/>
      <c r="C16" s="125"/>
      <c r="D16" s="129"/>
      <c r="F16" s="15"/>
      <c r="G16" s="16"/>
      <c r="H16" s="17">
        <f t="shared" si="64"/>
        <v>0</v>
      </c>
      <c r="I16" s="18">
        <f>IF(G16&gt;=0, 0,1)</f>
        <v>0</v>
      </c>
      <c r="J16" s="15"/>
      <c r="K16" s="16"/>
      <c r="L16" s="17">
        <f t="shared" si="42"/>
        <v>0</v>
      </c>
      <c r="M16" s="18">
        <f t="shared" si="43"/>
        <v>0</v>
      </c>
      <c r="N16" s="15"/>
      <c r="O16" s="16"/>
      <c r="P16" s="17">
        <f t="shared" si="42"/>
        <v>0</v>
      </c>
      <c r="Q16" s="18">
        <f t="shared" si="45"/>
        <v>0</v>
      </c>
      <c r="R16" s="15"/>
      <c r="S16" s="16"/>
      <c r="T16" s="17">
        <f t="shared" si="42"/>
        <v>0</v>
      </c>
      <c r="U16" s="18">
        <f t="shared" si="47"/>
        <v>0</v>
      </c>
      <c r="V16" s="15"/>
      <c r="W16" s="16"/>
      <c r="X16" s="17">
        <f t="shared" si="42"/>
        <v>0</v>
      </c>
      <c r="Y16" s="18">
        <f t="shared" si="49"/>
        <v>0</v>
      </c>
      <c r="Z16" s="15"/>
      <c r="AA16" s="16"/>
      <c r="AB16" s="17">
        <f t="shared" si="50"/>
        <v>0</v>
      </c>
      <c r="AC16" s="18">
        <f t="shared" si="51"/>
        <v>0</v>
      </c>
      <c r="AD16" s="15"/>
      <c r="AE16" s="16"/>
      <c r="AF16" s="17">
        <f t="shared" si="50"/>
        <v>0</v>
      </c>
      <c r="AG16" s="18">
        <f t="shared" si="53"/>
        <v>0</v>
      </c>
      <c r="AH16" s="15"/>
      <c r="AI16" s="16"/>
      <c r="AJ16" s="17">
        <f t="shared" si="50"/>
        <v>0</v>
      </c>
      <c r="AK16" s="18">
        <f t="shared" si="55"/>
        <v>0</v>
      </c>
      <c r="AL16" s="15"/>
      <c r="AM16" s="16"/>
      <c r="AN16" s="17">
        <f t="shared" si="50"/>
        <v>0</v>
      </c>
      <c r="AO16" s="18">
        <f t="shared" si="57"/>
        <v>0</v>
      </c>
      <c r="AP16" s="15"/>
      <c r="AQ16" s="16"/>
      <c r="AR16" s="17">
        <f t="shared" si="58"/>
        <v>0</v>
      </c>
      <c r="AS16" s="18">
        <f t="shared" si="59"/>
        <v>0</v>
      </c>
      <c r="AT16" s="15"/>
      <c r="AU16" s="16"/>
      <c r="AV16" s="17">
        <f t="shared" si="58"/>
        <v>0</v>
      </c>
      <c r="AW16" s="18">
        <f t="shared" si="61"/>
        <v>0</v>
      </c>
      <c r="AX16" s="15"/>
      <c r="AY16" s="16"/>
      <c r="AZ16" s="17">
        <f t="shared" si="58"/>
        <v>0</v>
      </c>
      <c r="BA16" s="18">
        <f t="shared" si="63"/>
        <v>0</v>
      </c>
    </row>
    <row r="17" spans="2:53" ht="15.75" thickBot="1" x14ac:dyDescent="0.3">
      <c r="B17" s="3"/>
      <c r="C17" s="3"/>
      <c r="D17" s="3"/>
      <c r="F17" s="15"/>
      <c r="G17" s="16"/>
      <c r="H17" s="17">
        <f t="shared" si="64"/>
        <v>0</v>
      </c>
      <c r="I17" s="18">
        <f t="shared" ref="I17:I39" si="66">IF(G17&gt;=0, 0,1)</f>
        <v>0</v>
      </c>
      <c r="J17" s="15"/>
      <c r="K17" s="16"/>
      <c r="L17" s="17">
        <f t="shared" si="42"/>
        <v>0</v>
      </c>
      <c r="M17" s="18">
        <f t="shared" si="43"/>
        <v>0</v>
      </c>
      <c r="N17" s="15"/>
      <c r="O17" s="16"/>
      <c r="P17" s="17">
        <f t="shared" si="42"/>
        <v>0</v>
      </c>
      <c r="Q17" s="18">
        <f t="shared" si="45"/>
        <v>0</v>
      </c>
      <c r="R17" s="15"/>
      <c r="S17" s="16"/>
      <c r="T17" s="17">
        <f t="shared" si="42"/>
        <v>0</v>
      </c>
      <c r="U17" s="18">
        <f t="shared" si="47"/>
        <v>0</v>
      </c>
      <c r="V17" s="15"/>
      <c r="W17" s="16"/>
      <c r="X17" s="17">
        <f t="shared" si="42"/>
        <v>0</v>
      </c>
      <c r="Y17" s="18">
        <f t="shared" si="49"/>
        <v>0</v>
      </c>
      <c r="Z17" s="15"/>
      <c r="AA17" s="16"/>
      <c r="AB17" s="17">
        <f t="shared" si="50"/>
        <v>0</v>
      </c>
      <c r="AC17" s="18">
        <f t="shared" si="51"/>
        <v>0</v>
      </c>
      <c r="AD17" s="15"/>
      <c r="AE17" s="16"/>
      <c r="AF17" s="17">
        <f t="shared" si="50"/>
        <v>0</v>
      </c>
      <c r="AG17" s="18">
        <f t="shared" si="53"/>
        <v>0</v>
      </c>
      <c r="AH17" s="15"/>
      <c r="AI17" s="16"/>
      <c r="AJ17" s="17">
        <f t="shared" si="50"/>
        <v>0</v>
      </c>
      <c r="AK17" s="18">
        <f t="shared" si="55"/>
        <v>0</v>
      </c>
      <c r="AL17" s="15"/>
      <c r="AM17" s="16"/>
      <c r="AN17" s="17">
        <f t="shared" si="50"/>
        <v>0</v>
      </c>
      <c r="AO17" s="18">
        <f t="shared" si="57"/>
        <v>0</v>
      </c>
      <c r="AP17" s="15"/>
      <c r="AQ17" s="16"/>
      <c r="AR17" s="17">
        <f t="shared" si="58"/>
        <v>0</v>
      </c>
      <c r="AS17" s="18">
        <f t="shared" si="59"/>
        <v>0</v>
      </c>
      <c r="AT17" s="15"/>
      <c r="AU17" s="16"/>
      <c r="AV17" s="17">
        <f t="shared" si="58"/>
        <v>0</v>
      </c>
      <c r="AW17" s="18">
        <f t="shared" si="61"/>
        <v>0</v>
      </c>
      <c r="AX17" s="15"/>
      <c r="AY17" s="16"/>
      <c r="AZ17" s="17">
        <f t="shared" si="58"/>
        <v>0</v>
      </c>
      <c r="BA17" s="18">
        <f t="shared" si="63"/>
        <v>0</v>
      </c>
    </row>
    <row r="18" spans="2:53" x14ac:dyDescent="0.25">
      <c r="B18" s="130" t="s">
        <v>26</v>
      </c>
      <c r="C18" s="131"/>
      <c r="D18" s="128">
        <f>SUM(D12+D15)</f>
        <v>0</v>
      </c>
      <c r="F18" s="15"/>
      <c r="G18" s="16"/>
      <c r="H18" s="17">
        <f t="shared" si="64"/>
        <v>0</v>
      </c>
      <c r="I18" s="18">
        <f t="shared" si="66"/>
        <v>0</v>
      </c>
      <c r="J18" s="15"/>
      <c r="K18" s="16"/>
      <c r="L18" s="17">
        <f t="shared" si="42"/>
        <v>0</v>
      </c>
      <c r="M18" s="18">
        <f t="shared" si="43"/>
        <v>0</v>
      </c>
      <c r="N18" s="15"/>
      <c r="O18" s="16"/>
      <c r="P18" s="17">
        <f t="shared" si="42"/>
        <v>0</v>
      </c>
      <c r="Q18" s="18">
        <f t="shared" si="45"/>
        <v>0</v>
      </c>
      <c r="R18" s="15"/>
      <c r="S18" s="16"/>
      <c r="T18" s="17">
        <f t="shared" si="42"/>
        <v>0</v>
      </c>
      <c r="U18" s="18">
        <f t="shared" si="47"/>
        <v>0</v>
      </c>
      <c r="V18" s="15"/>
      <c r="W18" s="16"/>
      <c r="X18" s="17">
        <f t="shared" si="42"/>
        <v>0</v>
      </c>
      <c r="Y18" s="18">
        <f t="shared" si="49"/>
        <v>0</v>
      </c>
      <c r="Z18" s="15"/>
      <c r="AA18" s="16"/>
      <c r="AB18" s="17">
        <f t="shared" si="50"/>
        <v>0</v>
      </c>
      <c r="AC18" s="18">
        <f t="shared" si="51"/>
        <v>0</v>
      </c>
      <c r="AD18" s="15"/>
      <c r="AE18" s="16"/>
      <c r="AF18" s="17">
        <f t="shared" si="50"/>
        <v>0</v>
      </c>
      <c r="AG18" s="18">
        <f t="shared" si="53"/>
        <v>0</v>
      </c>
      <c r="AH18" s="15"/>
      <c r="AI18" s="16"/>
      <c r="AJ18" s="17">
        <f t="shared" si="50"/>
        <v>0</v>
      </c>
      <c r="AK18" s="18">
        <f t="shared" si="55"/>
        <v>0</v>
      </c>
      <c r="AL18" s="15"/>
      <c r="AM18" s="16"/>
      <c r="AN18" s="17">
        <f t="shared" si="50"/>
        <v>0</v>
      </c>
      <c r="AO18" s="18">
        <f t="shared" si="57"/>
        <v>0</v>
      </c>
      <c r="AP18" s="15"/>
      <c r="AQ18" s="16"/>
      <c r="AR18" s="17">
        <f t="shared" si="58"/>
        <v>0</v>
      </c>
      <c r="AS18" s="18">
        <f t="shared" si="59"/>
        <v>0</v>
      </c>
      <c r="AT18" s="15"/>
      <c r="AU18" s="16"/>
      <c r="AV18" s="17">
        <f t="shared" si="58"/>
        <v>0</v>
      </c>
      <c r="AW18" s="18">
        <f t="shared" si="61"/>
        <v>0</v>
      </c>
      <c r="AX18" s="15"/>
      <c r="AY18" s="16"/>
      <c r="AZ18" s="17">
        <f t="shared" si="58"/>
        <v>0</v>
      </c>
      <c r="BA18" s="18">
        <f t="shared" si="63"/>
        <v>0</v>
      </c>
    </row>
    <row r="19" spans="2:53" ht="15.75" thickBot="1" x14ac:dyDescent="0.3">
      <c r="B19" s="132"/>
      <c r="C19" s="133"/>
      <c r="D19" s="129"/>
      <c r="F19" s="15"/>
      <c r="G19" s="16"/>
      <c r="H19" s="17">
        <f t="shared" si="64"/>
        <v>0</v>
      </c>
      <c r="I19" s="18">
        <f t="shared" si="66"/>
        <v>0</v>
      </c>
      <c r="J19" s="15"/>
      <c r="K19" s="16"/>
      <c r="L19" s="17">
        <f t="shared" si="42"/>
        <v>0</v>
      </c>
      <c r="M19" s="18">
        <f t="shared" si="43"/>
        <v>0</v>
      </c>
      <c r="N19" s="15"/>
      <c r="O19" s="16"/>
      <c r="P19" s="17">
        <f t="shared" si="42"/>
        <v>0</v>
      </c>
      <c r="Q19" s="18">
        <f t="shared" si="45"/>
        <v>0</v>
      </c>
      <c r="R19" s="15"/>
      <c r="S19" s="16"/>
      <c r="T19" s="17">
        <f t="shared" si="42"/>
        <v>0</v>
      </c>
      <c r="U19" s="18">
        <f t="shared" si="47"/>
        <v>0</v>
      </c>
      <c r="V19" s="15"/>
      <c r="W19" s="16"/>
      <c r="X19" s="17">
        <f t="shared" si="42"/>
        <v>0</v>
      </c>
      <c r="Y19" s="18">
        <f t="shared" si="49"/>
        <v>0</v>
      </c>
      <c r="Z19" s="15"/>
      <c r="AA19" s="16"/>
      <c r="AB19" s="17">
        <f t="shared" si="50"/>
        <v>0</v>
      </c>
      <c r="AC19" s="18">
        <f t="shared" si="51"/>
        <v>0</v>
      </c>
      <c r="AD19" s="15"/>
      <c r="AE19" s="16"/>
      <c r="AF19" s="17">
        <f t="shared" si="50"/>
        <v>0</v>
      </c>
      <c r="AG19" s="18">
        <f t="shared" si="53"/>
        <v>0</v>
      </c>
      <c r="AH19" s="15"/>
      <c r="AI19" s="16"/>
      <c r="AJ19" s="17">
        <f t="shared" si="50"/>
        <v>0</v>
      </c>
      <c r="AK19" s="18">
        <f t="shared" si="55"/>
        <v>0</v>
      </c>
      <c r="AL19" s="15"/>
      <c r="AM19" s="16"/>
      <c r="AN19" s="17">
        <f t="shared" si="50"/>
        <v>0</v>
      </c>
      <c r="AO19" s="18">
        <f t="shared" si="57"/>
        <v>0</v>
      </c>
      <c r="AP19" s="15"/>
      <c r="AQ19" s="16"/>
      <c r="AR19" s="17">
        <f t="shared" si="58"/>
        <v>0</v>
      </c>
      <c r="AS19" s="18">
        <f t="shared" si="59"/>
        <v>0</v>
      </c>
      <c r="AT19" s="15"/>
      <c r="AU19" s="16"/>
      <c r="AV19" s="17">
        <f t="shared" si="58"/>
        <v>0</v>
      </c>
      <c r="AW19" s="18">
        <f t="shared" si="61"/>
        <v>0</v>
      </c>
      <c r="AX19" s="15"/>
      <c r="AY19" s="16"/>
      <c r="AZ19" s="17">
        <f t="shared" si="58"/>
        <v>0</v>
      </c>
      <c r="BA19" s="18">
        <f t="shared" si="63"/>
        <v>0</v>
      </c>
    </row>
    <row r="20" spans="2:53" x14ac:dyDescent="0.25">
      <c r="B20" s="3"/>
      <c r="C20" s="3"/>
      <c r="D20" s="3"/>
      <c r="F20" s="15"/>
      <c r="G20" s="16"/>
      <c r="H20" s="17">
        <f t="shared" si="64"/>
        <v>0</v>
      </c>
      <c r="I20" s="18">
        <f t="shared" si="66"/>
        <v>0</v>
      </c>
      <c r="J20" s="15"/>
      <c r="K20" s="16"/>
      <c r="L20" s="17">
        <f t="shared" si="42"/>
        <v>0</v>
      </c>
      <c r="M20" s="18">
        <f t="shared" si="43"/>
        <v>0</v>
      </c>
      <c r="N20" s="15"/>
      <c r="O20" s="16"/>
      <c r="P20" s="17">
        <f t="shared" si="42"/>
        <v>0</v>
      </c>
      <c r="Q20" s="18">
        <f t="shared" si="45"/>
        <v>0</v>
      </c>
      <c r="R20" s="15"/>
      <c r="S20" s="16"/>
      <c r="T20" s="17">
        <f t="shared" si="42"/>
        <v>0</v>
      </c>
      <c r="U20" s="18">
        <f t="shared" si="47"/>
        <v>0</v>
      </c>
      <c r="V20" s="15"/>
      <c r="W20" s="16"/>
      <c r="X20" s="17">
        <f t="shared" si="42"/>
        <v>0</v>
      </c>
      <c r="Y20" s="18">
        <f t="shared" si="49"/>
        <v>0</v>
      </c>
      <c r="Z20" s="15"/>
      <c r="AA20" s="16"/>
      <c r="AB20" s="17">
        <f t="shared" si="50"/>
        <v>0</v>
      </c>
      <c r="AC20" s="18">
        <f t="shared" si="51"/>
        <v>0</v>
      </c>
      <c r="AD20" s="15"/>
      <c r="AE20" s="16"/>
      <c r="AF20" s="17">
        <f t="shared" si="50"/>
        <v>0</v>
      </c>
      <c r="AG20" s="18">
        <f t="shared" si="53"/>
        <v>0</v>
      </c>
      <c r="AH20" s="15"/>
      <c r="AI20" s="16"/>
      <c r="AJ20" s="17">
        <f t="shared" si="50"/>
        <v>0</v>
      </c>
      <c r="AK20" s="18">
        <f t="shared" si="55"/>
        <v>0</v>
      </c>
      <c r="AL20" s="15"/>
      <c r="AM20" s="16"/>
      <c r="AN20" s="17">
        <f t="shared" si="50"/>
        <v>0</v>
      </c>
      <c r="AO20" s="18">
        <f t="shared" si="57"/>
        <v>0</v>
      </c>
      <c r="AP20" s="15"/>
      <c r="AQ20" s="16"/>
      <c r="AR20" s="17">
        <f t="shared" si="58"/>
        <v>0</v>
      </c>
      <c r="AS20" s="18">
        <f t="shared" si="59"/>
        <v>0</v>
      </c>
      <c r="AT20" s="15"/>
      <c r="AU20" s="16"/>
      <c r="AV20" s="17">
        <f t="shared" si="58"/>
        <v>0</v>
      </c>
      <c r="AW20" s="18">
        <f t="shared" si="61"/>
        <v>0</v>
      </c>
      <c r="AX20" s="15"/>
      <c r="AY20" s="16"/>
      <c r="AZ20" s="17">
        <f t="shared" si="58"/>
        <v>0</v>
      </c>
      <c r="BA20" s="18">
        <f t="shared" si="63"/>
        <v>0</v>
      </c>
    </row>
    <row r="21" spans="2:53" x14ac:dyDescent="0.25">
      <c r="B21" s="114" t="s">
        <v>27</v>
      </c>
      <c r="C21" s="114"/>
      <c r="D21" s="115" t="e">
        <f>((D18 - D12) / D12)</f>
        <v>#DIV/0!</v>
      </c>
      <c r="F21" s="15"/>
      <c r="G21" s="16"/>
      <c r="H21" s="17">
        <f t="shared" si="64"/>
        <v>0</v>
      </c>
      <c r="I21" s="18">
        <f t="shared" si="66"/>
        <v>0</v>
      </c>
      <c r="J21" s="15"/>
      <c r="K21" s="16"/>
      <c r="L21" s="17">
        <f t="shared" si="42"/>
        <v>0</v>
      </c>
      <c r="M21" s="18">
        <f t="shared" si="43"/>
        <v>0</v>
      </c>
      <c r="N21" s="15"/>
      <c r="O21" s="16"/>
      <c r="P21" s="17">
        <f t="shared" si="42"/>
        <v>0</v>
      </c>
      <c r="Q21" s="18">
        <f t="shared" si="45"/>
        <v>0</v>
      </c>
      <c r="R21" s="15"/>
      <c r="S21" s="16"/>
      <c r="T21" s="17">
        <f t="shared" si="42"/>
        <v>0</v>
      </c>
      <c r="U21" s="18">
        <f t="shared" si="47"/>
        <v>0</v>
      </c>
      <c r="V21" s="15"/>
      <c r="W21" s="16"/>
      <c r="X21" s="17">
        <f t="shared" si="42"/>
        <v>0</v>
      </c>
      <c r="Y21" s="18">
        <f t="shared" si="49"/>
        <v>0</v>
      </c>
      <c r="Z21" s="15"/>
      <c r="AA21" s="16"/>
      <c r="AB21" s="17">
        <f t="shared" si="50"/>
        <v>0</v>
      </c>
      <c r="AC21" s="18">
        <f t="shared" si="51"/>
        <v>0</v>
      </c>
      <c r="AD21" s="15"/>
      <c r="AE21" s="16"/>
      <c r="AF21" s="17">
        <f t="shared" si="50"/>
        <v>0</v>
      </c>
      <c r="AG21" s="18">
        <f t="shared" si="53"/>
        <v>0</v>
      </c>
      <c r="AH21" s="15"/>
      <c r="AI21" s="16"/>
      <c r="AJ21" s="17">
        <f t="shared" si="50"/>
        <v>0</v>
      </c>
      <c r="AK21" s="18">
        <f t="shared" si="55"/>
        <v>0</v>
      </c>
      <c r="AL21" s="15"/>
      <c r="AM21" s="16"/>
      <c r="AN21" s="17">
        <f t="shared" si="50"/>
        <v>0</v>
      </c>
      <c r="AO21" s="18">
        <f t="shared" si="57"/>
        <v>0</v>
      </c>
      <c r="AP21" s="15"/>
      <c r="AQ21" s="16"/>
      <c r="AR21" s="17">
        <f t="shared" si="58"/>
        <v>0</v>
      </c>
      <c r="AS21" s="18">
        <f t="shared" si="59"/>
        <v>0</v>
      </c>
      <c r="AT21" s="15"/>
      <c r="AU21" s="16"/>
      <c r="AV21" s="17">
        <f t="shared" si="58"/>
        <v>0</v>
      </c>
      <c r="AW21" s="18">
        <f t="shared" si="61"/>
        <v>0</v>
      </c>
      <c r="AX21" s="15"/>
      <c r="AY21" s="16"/>
      <c r="AZ21" s="17">
        <f t="shared" si="58"/>
        <v>0</v>
      </c>
      <c r="BA21" s="18">
        <f t="shared" si="63"/>
        <v>0</v>
      </c>
    </row>
    <row r="22" spans="2:53" x14ac:dyDescent="0.25">
      <c r="B22" s="114"/>
      <c r="C22" s="114"/>
      <c r="D22" s="115"/>
      <c r="F22" s="15"/>
      <c r="G22" s="16"/>
      <c r="H22" s="17">
        <f t="shared" si="64"/>
        <v>0</v>
      </c>
      <c r="I22" s="18">
        <f t="shared" si="66"/>
        <v>0</v>
      </c>
      <c r="J22" s="15"/>
      <c r="K22" s="16"/>
      <c r="L22" s="17">
        <f t="shared" si="42"/>
        <v>0</v>
      </c>
      <c r="M22" s="18">
        <f t="shared" si="43"/>
        <v>0</v>
      </c>
      <c r="N22" s="15"/>
      <c r="O22" s="16"/>
      <c r="P22" s="17">
        <f t="shared" si="42"/>
        <v>0</v>
      </c>
      <c r="Q22" s="18">
        <f t="shared" si="45"/>
        <v>0</v>
      </c>
      <c r="R22" s="15"/>
      <c r="S22" s="16"/>
      <c r="T22" s="17">
        <f t="shared" si="42"/>
        <v>0</v>
      </c>
      <c r="U22" s="18">
        <f t="shared" si="47"/>
        <v>0</v>
      </c>
      <c r="V22" s="15"/>
      <c r="W22" s="16"/>
      <c r="X22" s="17">
        <f t="shared" si="42"/>
        <v>0</v>
      </c>
      <c r="Y22" s="18">
        <f t="shared" si="49"/>
        <v>0</v>
      </c>
      <c r="Z22" s="15"/>
      <c r="AA22" s="16"/>
      <c r="AB22" s="17">
        <f t="shared" si="50"/>
        <v>0</v>
      </c>
      <c r="AC22" s="18">
        <f t="shared" si="51"/>
        <v>0</v>
      </c>
      <c r="AD22" s="15"/>
      <c r="AE22" s="16"/>
      <c r="AF22" s="17">
        <f t="shared" si="50"/>
        <v>0</v>
      </c>
      <c r="AG22" s="18">
        <f t="shared" si="53"/>
        <v>0</v>
      </c>
      <c r="AH22" s="15"/>
      <c r="AI22" s="16"/>
      <c r="AJ22" s="17">
        <f t="shared" si="50"/>
        <v>0</v>
      </c>
      <c r="AK22" s="18">
        <f t="shared" si="55"/>
        <v>0</v>
      </c>
      <c r="AL22" s="15"/>
      <c r="AM22" s="16"/>
      <c r="AN22" s="17">
        <f t="shared" si="50"/>
        <v>0</v>
      </c>
      <c r="AO22" s="18">
        <f t="shared" si="57"/>
        <v>0</v>
      </c>
      <c r="AP22" s="15"/>
      <c r="AQ22" s="16"/>
      <c r="AR22" s="17">
        <f t="shared" si="58"/>
        <v>0</v>
      </c>
      <c r="AS22" s="18">
        <f t="shared" si="59"/>
        <v>0</v>
      </c>
      <c r="AT22" s="15"/>
      <c r="AU22" s="16"/>
      <c r="AV22" s="17">
        <f t="shared" si="58"/>
        <v>0</v>
      </c>
      <c r="AW22" s="18">
        <f t="shared" si="61"/>
        <v>0</v>
      </c>
      <c r="AX22" s="15"/>
      <c r="AY22" s="16"/>
      <c r="AZ22" s="17">
        <f t="shared" si="58"/>
        <v>0</v>
      </c>
      <c r="BA22" s="18">
        <f t="shared" si="63"/>
        <v>0</v>
      </c>
    </row>
    <row r="23" spans="2:53" x14ac:dyDescent="0.25">
      <c r="B23" s="3"/>
      <c r="C23" s="3"/>
      <c r="D23" s="3"/>
      <c r="F23" s="15"/>
      <c r="G23" s="16"/>
      <c r="H23" s="17">
        <f t="shared" si="64"/>
        <v>0</v>
      </c>
      <c r="I23" s="18">
        <f t="shared" si="66"/>
        <v>0</v>
      </c>
      <c r="J23" s="15"/>
      <c r="K23" s="16"/>
      <c r="L23" s="17">
        <f t="shared" si="42"/>
        <v>0</v>
      </c>
      <c r="M23" s="18">
        <f t="shared" si="43"/>
        <v>0</v>
      </c>
      <c r="N23" s="15"/>
      <c r="O23" s="16"/>
      <c r="P23" s="17">
        <f t="shared" si="42"/>
        <v>0</v>
      </c>
      <c r="Q23" s="18">
        <f t="shared" si="45"/>
        <v>0</v>
      </c>
      <c r="R23" s="15"/>
      <c r="S23" s="16"/>
      <c r="T23" s="17">
        <f t="shared" si="42"/>
        <v>0</v>
      </c>
      <c r="U23" s="18">
        <f t="shared" si="47"/>
        <v>0</v>
      </c>
      <c r="V23" s="15"/>
      <c r="W23" s="16"/>
      <c r="X23" s="17">
        <f t="shared" si="42"/>
        <v>0</v>
      </c>
      <c r="Y23" s="18">
        <f t="shared" si="49"/>
        <v>0</v>
      </c>
      <c r="Z23" s="15"/>
      <c r="AA23" s="16"/>
      <c r="AB23" s="17">
        <f t="shared" si="50"/>
        <v>0</v>
      </c>
      <c r="AC23" s="18">
        <f t="shared" si="51"/>
        <v>0</v>
      </c>
      <c r="AD23" s="15"/>
      <c r="AE23" s="16"/>
      <c r="AF23" s="17">
        <f t="shared" si="50"/>
        <v>0</v>
      </c>
      <c r="AG23" s="18">
        <f t="shared" si="53"/>
        <v>0</v>
      </c>
      <c r="AH23" s="15"/>
      <c r="AI23" s="16"/>
      <c r="AJ23" s="17">
        <f t="shared" si="50"/>
        <v>0</v>
      </c>
      <c r="AK23" s="18">
        <f t="shared" si="55"/>
        <v>0</v>
      </c>
      <c r="AL23" s="15"/>
      <c r="AM23" s="16"/>
      <c r="AN23" s="17">
        <f t="shared" si="50"/>
        <v>0</v>
      </c>
      <c r="AO23" s="18">
        <f t="shared" si="57"/>
        <v>0</v>
      </c>
      <c r="AP23" s="15"/>
      <c r="AQ23" s="16"/>
      <c r="AR23" s="17">
        <f t="shared" si="58"/>
        <v>0</v>
      </c>
      <c r="AS23" s="18">
        <f t="shared" si="59"/>
        <v>0</v>
      </c>
      <c r="AT23" s="15"/>
      <c r="AU23" s="16"/>
      <c r="AV23" s="17">
        <f t="shared" si="58"/>
        <v>0</v>
      </c>
      <c r="AW23" s="18">
        <f t="shared" si="61"/>
        <v>0</v>
      </c>
      <c r="AX23" s="15"/>
      <c r="AY23" s="16"/>
      <c r="AZ23" s="17">
        <f t="shared" si="58"/>
        <v>0</v>
      </c>
      <c r="BA23" s="18">
        <f t="shared" si="63"/>
        <v>0</v>
      </c>
    </row>
    <row r="24" spans="2:53" x14ac:dyDescent="0.25">
      <c r="B24" s="116" t="s">
        <v>28</v>
      </c>
      <c r="C24" s="117"/>
      <c r="D24" s="26">
        <f>SUM(D18/D25)</f>
        <v>0</v>
      </c>
      <c r="F24" s="15"/>
      <c r="G24" s="16"/>
      <c r="H24" s="17">
        <f t="shared" si="64"/>
        <v>0</v>
      </c>
      <c r="I24" s="18">
        <f t="shared" si="66"/>
        <v>0</v>
      </c>
      <c r="J24" s="15"/>
      <c r="K24" s="16"/>
      <c r="L24" s="17">
        <f t="shared" si="42"/>
        <v>0</v>
      </c>
      <c r="M24" s="18">
        <f t="shared" si="43"/>
        <v>0</v>
      </c>
      <c r="N24" s="15"/>
      <c r="O24" s="16"/>
      <c r="P24" s="17">
        <f t="shared" si="42"/>
        <v>0</v>
      </c>
      <c r="Q24" s="18">
        <f t="shared" si="45"/>
        <v>0</v>
      </c>
      <c r="R24" s="15"/>
      <c r="S24" s="16"/>
      <c r="T24" s="17">
        <f t="shared" si="42"/>
        <v>0</v>
      </c>
      <c r="U24" s="18">
        <f t="shared" si="47"/>
        <v>0</v>
      </c>
      <c r="V24" s="15"/>
      <c r="W24" s="16"/>
      <c r="X24" s="17">
        <f t="shared" si="42"/>
        <v>0</v>
      </c>
      <c r="Y24" s="18">
        <f t="shared" si="49"/>
        <v>0</v>
      </c>
      <c r="Z24" s="15"/>
      <c r="AA24" s="16"/>
      <c r="AB24" s="17">
        <f t="shared" si="50"/>
        <v>0</v>
      </c>
      <c r="AC24" s="18">
        <f t="shared" si="51"/>
        <v>0</v>
      </c>
      <c r="AD24" s="15"/>
      <c r="AE24" s="16"/>
      <c r="AF24" s="17">
        <f t="shared" si="50"/>
        <v>0</v>
      </c>
      <c r="AG24" s="18">
        <f t="shared" si="53"/>
        <v>0</v>
      </c>
      <c r="AH24" s="15"/>
      <c r="AI24" s="16"/>
      <c r="AJ24" s="17">
        <f t="shared" si="50"/>
        <v>0</v>
      </c>
      <c r="AK24" s="18">
        <f t="shared" si="55"/>
        <v>0</v>
      </c>
      <c r="AL24" s="15"/>
      <c r="AM24" s="16"/>
      <c r="AN24" s="17">
        <f t="shared" si="50"/>
        <v>0</v>
      </c>
      <c r="AO24" s="18">
        <f t="shared" si="57"/>
        <v>0</v>
      </c>
      <c r="AP24" s="15"/>
      <c r="AQ24" s="16"/>
      <c r="AR24" s="17">
        <f t="shared" si="58"/>
        <v>0</v>
      </c>
      <c r="AS24" s="18">
        <f t="shared" si="59"/>
        <v>0</v>
      </c>
      <c r="AT24" s="15"/>
      <c r="AU24" s="16"/>
      <c r="AV24" s="17">
        <f t="shared" si="58"/>
        <v>0</v>
      </c>
      <c r="AW24" s="18">
        <f t="shared" si="61"/>
        <v>0</v>
      </c>
      <c r="AX24" s="15"/>
      <c r="AY24" s="16"/>
      <c r="AZ24" s="17">
        <f t="shared" si="58"/>
        <v>0</v>
      </c>
      <c r="BA24" s="18">
        <f t="shared" si="63"/>
        <v>0</v>
      </c>
    </row>
    <row r="25" spans="2:53" x14ac:dyDescent="0.25">
      <c r="B25" s="118" t="s">
        <v>29</v>
      </c>
      <c r="C25" s="119"/>
      <c r="D25" s="19">
        <v>500</v>
      </c>
      <c r="F25" s="15"/>
      <c r="G25" s="16"/>
      <c r="H25" s="17">
        <f t="shared" si="64"/>
        <v>0</v>
      </c>
      <c r="I25" s="18">
        <f t="shared" si="66"/>
        <v>0</v>
      </c>
      <c r="J25" s="15"/>
      <c r="K25" s="16"/>
      <c r="L25" s="17">
        <f t="shared" si="42"/>
        <v>0</v>
      </c>
      <c r="M25" s="18">
        <f t="shared" si="43"/>
        <v>0</v>
      </c>
      <c r="N25" s="15"/>
      <c r="O25" s="16"/>
      <c r="P25" s="17">
        <f t="shared" si="42"/>
        <v>0</v>
      </c>
      <c r="Q25" s="18">
        <f t="shared" si="45"/>
        <v>0</v>
      </c>
      <c r="R25" s="15"/>
      <c r="S25" s="16"/>
      <c r="T25" s="17">
        <f t="shared" si="42"/>
        <v>0</v>
      </c>
      <c r="U25" s="18">
        <f t="shared" si="47"/>
        <v>0</v>
      </c>
      <c r="V25" s="15"/>
      <c r="W25" s="16"/>
      <c r="X25" s="17">
        <f t="shared" si="42"/>
        <v>0</v>
      </c>
      <c r="Y25" s="18">
        <f t="shared" si="49"/>
        <v>0</v>
      </c>
      <c r="Z25" s="15"/>
      <c r="AA25" s="16"/>
      <c r="AB25" s="17">
        <f t="shared" si="50"/>
        <v>0</v>
      </c>
      <c r="AC25" s="18">
        <f t="shared" si="51"/>
        <v>0</v>
      </c>
      <c r="AD25" s="15"/>
      <c r="AE25" s="16"/>
      <c r="AF25" s="17">
        <f t="shared" si="50"/>
        <v>0</v>
      </c>
      <c r="AG25" s="18">
        <f t="shared" si="53"/>
        <v>0</v>
      </c>
      <c r="AH25" s="15"/>
      <c r="AI25" s="16"/>
      <c r="AJ25" s="17">
        <f t="shared" si="50"/>
        <v>0</v>
      </c>
      <c r="AK25" s="18">
        <f t="shared" si="55"/>
        <v>0</v>
      </c>
      <c r="AL25" s="15"/>
      <c r="AM25" s="16"/>
      <c r="AN25" s="17">
        <f t="shared" si="50"/>
        <v>0</v>
      </c>
      <c r="AO25" s="18">
        <f t="shared" si="57"/>
        <v>0</v>
      </c>
      <c r="AP25" s="15"/>
      <c r="AQ25" s="16"/>
      <c r="AR25" s="17">
        <f t="shared" si="58"/>
        <v>0</v>
      </c>
      <c r="AS25" s="18">
        <f t="shared" si="59"/>
        <v>0</v>
      </c>
      <c r="AT25" s="15"/>
      <c r="AU25" s="16"/>
      <c r="AV25" s="17">
        <f t="shared" si="58"/>
        <v>0</v>
      </c>
      <c r="AW25" s="18">
        <f t="shared" si="61"/>
        <v>0</v>
      </c>
      <c r="AX25" s="15"/>
      <c r="AY25" s="16"/>
      <c r="AZ25" s="17">
        <f t="shared" si="58"/>
        <v>0</v>
      </c>
      <c r="BA25" s="18">
        <f t="shared" si="63"/>
        <v>0</v>
      </c>
    </row>
    <row r="26" spans="2:53" x14ac:dyDescent="0.25">
      <c r="B26" s="3"/>
      <c r="C26" s="3"/>
      <c r="D26" s="3"/>
      <c r="F26" s="15"/>
      <c r="G26" s="16"/>
      <c r="H26" s="17">
        <f t="shared" si="64"/>
        <v>0</v>
      </c>
      <c r="I26" s="18">
        <f t="shared" si="66"/>
        <v>0</v>
      </c>
      <c r="J26" s="15"/>
      <c r="K26" s="16"/>
      <c r="L26" s="17">
        <f t="shared" si="42"/>
        <v>0</v>
      </c>
      <c r="M26" s="18">
        <f t="shared" si="43"/>
        <v>0</v>
      </c>
      <c r="N26" s="15"/>
      <c r="O26" s="16"/>
      <c r="P26" s="17">
        <f t="shared" si="42"/>
        <v>0</v>
      </c>
      <c r="Q26" s="18">
        <f>IF(O26&gt;=0, 0,1)</f>
        <v>0</v>
      </c>
      <c r="R26" s="15"/>
      <c r="S26" s="16"/>
      <c r="T26" s="17">
        <f t="shared" si="42"/>
        <v>0</v>
      </c>
      <c r="U26" s="18">
        <f t="shared" si="47"/>
        <v>0</v>
      </c>
      <c r="V26" s="15"/>
      <c r="W26" s="16"/>
      <c r="X26" s="17">
        <f t="shared" si="42"/>
        <v>0</v>
      </c>
      <c r="Y26" s="18">
        <f t="shared" si="49"/>
        <v>0</v>
      </c>
      <c r="Z26" s="15"/>
      <c r="AA26" s="16"/>
      <c r="AB26" s="17">
        <f t="shared" si="50"/>
        <v>0</v>
      </c>
      <c r="AC26" s="18">
        <f t="shared" si="51"/>
        <v>0</v>
      </c>
      <c r="AD26" s="15"/>
      <c r="AE26" s="16"/>
      <c r="AF26" s="17">
        <f t="shared" si="50"/>
        <v>0</v>
      </c>
      <c r="AG26" s="18">
        <f t="shared" si="53"/>
        <v>0</v>
      </c>
      <c r="AH26" s="15"/>
      <c r="AI26" s="16"/>
      <c r="AJ26" s="17">
        <f t="shared" si="50"/>
        <v>0</v>
      </c>
      <c r="AK26" s="18">
        <f t="shared" si="55"/>
        <v>0</v>
      </c>
      <c r="AL26" s="15"/>
      <c r="AM26" s="16"/>
      <c r="AN26" s="17">
        <f t="shared" si="50"/>
        <v>0</v>
      </c>
      <c r="AO26" s="18">
        <f t="shared" si="57"/>
        <v>0</v>
      </c>
      <c r="AP26" s="15"/>
      <c r="AQ26" s="16"/>
      <c r="AR26" s="17">
        <f t="shared" si="58"/>
        <v>0</v>
      </c>
      <c r="AS26" s="18">
        <f t="shared" si="59"/>
        <v>0</v>
      </c>
      <c r="AT26" s="15"/>
      <c r="AU26" s="16"/>
      <c r="AV26" s="17">
        <f t="shared" si="58"/>
        <v>0</v>
      </c>
      <c r="AW26" s="18">
        <f t="shared" si="61"/>
        <v>0</v>
      </c>
      <c r="AX26" s="15"/>
      <c r="AY26" s="16"/>
      <c r="AZ26" s="17">
        <f t="shared" si="58"/>
        <v>0</v>
      </c>
      <c r="BA26" s="18">
        <f t="shared" si="63"/>
        <v>0</v>
      </c>
    </row>
    <row r="27" spans="2:53" x14ac:dyDescent="0.25">
      <c r="B27" s="120" t="s">
        <v>30</v>
      </c>
      <c r="C27" s="120"/>
      <c r="D27" s="20">
        <f>SUM(H8,L8,P8,T8,X8,AB8,AF8,AJ8,AN8,AR8,AV8,AZ8)</f>
        <v>0</v>
      </c>
      <c r="F27" s="15"/>
      <c r="G27" s="16"/>
      <c r="H27" s="17">
        <f t="shared" si="64"/>
        <v>0</v>
      </c>
      <c r="I27" s="18">
        <f t="shared" si="66"/>
        <v>0</v>
      </c>
      <c r="J27" s="15"/>
      <c r="K27" s="16"/>
      <c r="L27" s="17">
        <f t="shared" si="42"/>
        <v>0</v>
      </c>
      <c r="M27" s="18">
        <f t="shared" si="43"/>
        <v>0</v>
      </c>
      <c r="N27" s="15"/>
      <c r="O27" s="16"/>
      <c r="P27" s="17">
        <f t="shared" si="42"/>
        <v>0</v>
      </c>
      <c r="Q27" s="18">
        <f t="shared" si="45"/>
        <v>0</v>
      </c>
      <c r="R27" s="15"/>
      <c r="S27" s="16"/>
      <c r="T27" s="17">
        <f t="shared" si="42"/>
        <v>0</v>
      </c>
      <c r="U27" s="18">
        <f t="shared" si="47"/>
        <v>0</v>
      </c>
      <c r="V27" s="15"/>
      <c r="W27" s="16"/>
      <c r="X27" s="17">
        <f t="shared" si="42"/>
        <v>0</v>
      </c>
      <c r="Y27" s="18">
        <f t="shared" si="49"/>
        <v>0</v>
      </c>
      <c r="Z27" s="15"/>
      <c r="AA27" s="16"/>
      <c r="AB27" s="17">
        <f t="shared" si="50"/>
        <v>0</v>
      </c>
      <c r="AC27" s="18">
        <f t="shared" si="51"/>
        <v>0</v>
      </c>
      <c r="AD27" s="15"/>
      <c r="AE27" s="16"/>
      <c r="AF27" s="17">
        <f t="shared" si="50"/>
        <v>0</v>
      </c>
      <c r="AG27" s="18">
        <f t="shared" si="53"/>
        <v>0</v>
      </c>
      <c r="AH27" s="15"/>
      <c r="AI27" s="16"/>
      <c r="AJ27" s="17">
        <f t="shared" si="50"/>
        <v>0</v>
      </c>
      <c r="AK27" s="18">
        <f t="shared" si="55"/>
        <v>0</v>
      </c>
      <c r="AL27" s="15"/>
      <c r="AM27" s="16"/>
      <c r="AN27" s="17">
        <f t="shared" si="50"/>
        <v>0</v>
      </c>
      <c r="AO27" s="18">
        <f t="shared" si="57"/>
        <v>0</v>
      </c>
      <c r="AP27" s="15"/>
      <c r="AQ27" s="16"/>
      <c r="AR27" s="17">
        <f t="shared" si="58"/>
        <v>0</v>
      </c>
      <c r="AS27" s="18">
        <f t="shared" si="59"/>
        <v>0</v>
      </c>
      <c r="AT27" s="15"/>
      <c r="AU27" s="16"/>
      <c r="AV27" s="17">
        <f t="shared" si="58"/>
        <v>0</v>
      </c>
      <c r="AW27" s="18">
        <f t="shared" si="61"/>
        <v>0</v>
      </c>
      <c r="AX27" s="15"/>
      <c r="AY27" s="16"/>
      <c r="AZ27" s="17">
        <f t="shared" si="58"/>
        <v>0</v>
      </c>
      <c r="BA27" s="18">
        <f t="shared" si="63"/>
        <v>0</v>
      </c>
    </row>
    <row r="28" spans="2:53" x14ac:dyDescent="0.25">
      <c r="B28" s="121" t="s">
        <v>31</v>
      </c>
      <c r="C28" s="121"/>
      <c r="D28" s="21">
        <f>SUM(I8,M8,Q8,U8,Y8,AC8,AG8,AK8,AO8,AS8,AW8,BA8)</f>
        <v>0</v>
      </c>
      <c r="F28" s="15"/>
      <c r="G28" s="16"/>
      <c r="H28" s="17">
        <f t="shared" si="64"/>
        <v>0</v>
      </c>
      <c r="I28" s="18">
        <f t="shared" si="66"/>
        <v>0</v>
      </c>
      <c r="J28" s="15"/>
      <c r="K28" s="16"/>
      <c r="L28" s="17">
        <f t="shared" ref="L28:X39" si="67">IF(K28&gt;0, 1, 0)</f>
        <v>0</v>
      </c>
      <c r="M28" s="18">
        <f t="shared" si="43"/>
        <v>0</v>
      </c>
      <c r="N28" s="15"/>
      <c r="O28" s="16"/>
      <c r="P28" s="17">
        <f t="shared" si="67"/>
        <v>0</v>
      </c>
      <c r="Q28" s="18">
        <f t="shared" si="45"/>
        <v>0</v>
      </c>
      <c r="R28" s="15"/>
      <c r="S28" s="16"/>
      <c r="T28" s="17">
        <f t="shared" si="67"/>
        <v>0</v>
      </c>
      <c r="U28" s="18">
        <f t="shared" si="47"/>
        <v>0</v>
      </c>
      <c r="V28" s="15"/>
      <c r="W28" s="16"/>
      <c r="X28" s="17">
        <f t="shared" si="67"/>
        <v>0</v>
      </c>
      <c r="Y28" s="18">
        <f t="shared" si="49"/>
        <v>0</v>
      </c>
      <c r="Z28" s="15"/>
      <c r="AA28" s="16"/>
      <c r="AB28" s="17">
        <f t="shared" ref="AB28:AN39" si="68">IF(AA28&gt;0, 1, 0)</f>
        <v>0</v>
      </c>
      <c r="AC28" s="18">
        <f t="shared" si="51"/>
        <v>0</v>
      </c>
      <c r="AD28" s="15"/>
      <c r="AE28" s="16"/>
      <c r="AF28" s="17">
        <f t="shared" si="68"/>
        <v>0</v>
      </c>
      <c r="AG28" s="18">
        <f t="shared" si="53"/>
        <v>0</v>
      </c>
      <c r="AH28" s="15"/>
      <c r="AI28" s="16"/>
      <c r="AJ28" s="17">
        <f t="shared" si="68"/>
        <v>0</v>
      </c>
      <c r="AK28" s="18">
        <f t="shared" si="55"/>
        <v>0</v>
      </c>
      <c r="AL28" s="15"/>
      <c r="AM28" s="16"/>
      <c r="AN28" s="17">
        <f t="shared" si="68"/>
        <v>0</v>
      </c>
      <c r="AO28" s="18">
        <f t="shared" si="57"/>
        <v>0</v>
      </c>
      <c r="AP28" s="15"/>
      <c r="AQ28" s="16"/>
      <c r="AR28" s="17">
        <f t="shared" ref="AR28:AZ39" si="69">IF(AQ28&gt;0, 1, 0)</f>
        <v>0</v>
      </c>
      <c r="AS28" s="18">
        <f t="shared" si="59"/>
        <v>0</v>
      </c>
      <c r="AT28" s="15"/>
      <c r="AU28" s="16"/>
      <c r="AV28" s="17">
        <f t="shared" si="69"/>
        <v>0</v>
      </c>
      <c r="AW28" s="18">
        <f t="shared" si="61"/>
        <v>0</v>
      </c>
      <c r="AX28" s="15"/>
      <c r="AY28" s="16"/>
      <c r="AZ28" s="17">
        <f t="shared" si="69"/>
        <v>0</v>
      </c>
      <c r="BA28" s="18">
        <f t="shared" si="63"/>
        <v>0</v>
      </c>
    </row>
    <row r="29" spans="2:53" x14ac:dyDescent="0.25">
      <c r="B29" s="3"/>
      <c r="C29" s="3"/>
      <c r="D29" s="3"/>
      <c r="F29" s="15"/>
      <c r="G29" s="16"/>
      <c r="H29" s="17">
        <f t="shared" si="64"/>
        <v>0</v>
      </c>
      <c r="I29" s="18">
        <f t="shared" si="66"/>
        <v>0</v>
      </c>
      <c r="J29" s="15"/>
      <c r="K29" s="16"/>
      <c r="L29" s="17">
        <f t="shared" si="67"/>
        <v>0</v>
      </c>
      <c r="M29" s="18">
        <f t="shared" si="43"/>
        <v>0</v>
      </c>
      <c r="N29" s="15"/>
      <c r="O29" s="16"/>
      <c r="P29" s="17">
        <f t="shared" si="67"/>
        <v>0</v>
      </c>
      <c r="Q29" s="18">
        <f t="shared" si="45"/>
        <v>0</v>
      </c>
      <c r="R29" s="15"/>
      <c r="S29" s="16"/>
      <c r="T29" s="17">
        <f t="shared" si="67"/>
        <v>0</v>
      </c>
      <c r="U29" s="18">
        <f t="shared" si="47"/>
        <v>0</v>
      </c>
      <c r="V29" s="15"/>
      <c r="W29" s="16"/>
      <c r="X29" s="17">
        <f t="shared" si="67"/>
        <v>0</v>
      </c>
      <c r="Y29" s="18">
        <f t="shared" si="49"/>
        <v>0</v>
      </c>
      <c r="Z29" s="15"/>
      <c r="AA29" s="16"/>
      <c r="AB29" s="17">
        <f t="shared" si="68"/>
        <v>0</v>
      </c>
      <c r="AC29" s="18">
        <f t="shared" si="51"/>
        <v>0</v>
      </c>
      <c r="AD29" s="15"/>
      <c r="AE29" s="16"/>
      <c r="AF29" s="17">
        <f t="shared" si="68"/>
        <v>0</v>
      </c>
      <c r="AG29" s="18">
        <f t="shared" si="53"/>
        <v>0</v>
      </c>
      <c r="AH29" s="15"/>
      <c r="AI29" s="16"/>
      <c r="AJ29" s="17">
        <f t="shared" si="68"/>
        <v>0</v>
      </c>
      <c r="AK29" s="18">
        <f t="shared" si="55"/>
        <v>0</v>
      </c>
      <c r="AL29" s="15"/>
      <c r="AM29" s="16"/>
      <c r="AN29" s="17">
        <f t="shared" si="68"/>
        <v>0</v>
      </c>
      <c r="AO29" s="18">
        <f t="shared" si="57"/>
        <v>0</v>
      </c>
      <c r="AP29" s="15"/>
      <c r="AQ29" s="16"/>
      <c r="AR29" s="17">
        <f t="shared" si="69"/>
        <v>0</v>
      </c>
      <c r="AS29" s="18">
        <f t="shared" si="59"/>
        <v>0</v>
      </c>
      <c r="AT29" s="15"/>
      <c r="AU29" s="16"/>
      <c r="AV29" s="17">
        <f t="shared" si="69"/>
        <v>0</v>
      </c>
      <c r="AW29" s="18">
        <f t="shared" si="61"/>
        <v>0</v>
      </c>
      <c r="AX29" s="15"/>
      <c r="AY29" s="16"/>
      <c r="AZ29" s="17">
        <f t="shared" si="69"/>
        <v>0</v>
      </c>
      <c r="BA29" s="18">
        <f t="shared" si="63"/>
        <v>0</v>
      </c>
    </row>
    <row r="30" spans="2:53" x14ac:dyDescent="0.25">
      <c r="B30" s="112" t="s">
        <v>32</v>
      </c>
      <c r="C30" s="112"/>
      <c r="D30" s="112"/>
      <c r="F30" s="15"/>
      <c r="G30" s="16"/>
      <c r="H30" s="17">
        <f t="shared" si="64"/>
        <v>0</v>
      </c>
      <c r="I30" s="18">
        <f t="shared" si="66"/>
        <v>0</v>
      </c>
      <c r="J30" s="15"/>
      <c r="K30" s="16"/>
      <c r="L30" s="17">
        <f t="shared" si="67"/>
        <v>0</v>
      </c>
      <c r="M30" s="18">
        <f t="shared" si="43"/>
        <v>0</v>
      </c>
      <c r="N30" s="15"/>
      <c r="O30" s="16"/>
      <c r="P30" s="17">
        <f t="shared" si="67"/>
        <v>0</v>
      </c>
      <c r="Q30" s="18">
        <f t="shared" si="45"/>
        <v>0</v>
      </c>
      <c r="R30" s="15"/>
      <c r="S30" s="16"/>
      <c r="T30" s="17">
        <f t="shared" si="67"/>
        <v>0</v>
      </c>
      <c r="U30" s="18">
        <f t="shared" si="47"/>
        <v>0</v>
      </c>
      <c r="V30" s="15"/>
      <c r="W30" s="16"/>
      <c r="X30" s="17">
        <f t="shared" si="67"/>
        <v>0</v>
      </c>
      <c r="Y30" s="18">
        <f t="shared" si="49"/>
        <v>0</v>
      </c>
      <c r="Z30" s="15"/>
      <c r="AA30" s="16"/>
      <c r="AB30" s="17">
        <f t="shared" si="68"/>
        <v>0</v>
      </c>
      <c r="AC30" s="18">
        <f t="shared" si="51"/>
        <v>0</v>
      </c>
      <c r="AD30" s="15"/>
      <c r="AE30" s="16"/>
      <c r="AF30" s="17">
        <f t="shared" si="68"/>
        <v>0</v>
      </c>
      <c r="AG30" s="18">
        <f t="shared" si="53"/>
        <v>0</v>
      </c>
      <c r="AH30" s="15"/>
      <c r="AI30" s="16"/>
      <c r="AJ30" s="17">
        <f t="shared" si="68"/>
        <v>0</v>
      </c>
      <c r="AK30" s="18">
        <f t="shared" si="55"/>
        <v>0</v>
      </c>
      <c r="AL30" s="15"/>
      <c r="AM30" s="16"/>
      <c r="AN30" s="17">
        <f t="shared" si="68"/>
        <v>0</v>
      </c>
      <c r="AO30" s="18">
        <f t="shared" si="57"/>
        <v>0</v>
      </c>
      <c r="AP30" s="15"/>
      <c r="AQ30" s="16"/>
      <c r="AR30" s="17">
        <f t="shared" si="69"/>
        <v>0</v>
      </c>
      <c r="AS30" s="18">
        <f t="shared" si="59"/>
        <v>0</v>
      </c>
      <c r="AT30" s="15"/>
      <c r="AU30" s="16"/>
      <c r="AV30" s="17">
        <f t="shared" si="69"/>
        <v>0</v>
      </c>
      <c r="AW30" s="18">
        <f t="shared" si="61"/>
        <v>0</v>
      </c>
      <c r="AX30" s="15"/>
      <c r="AY30" s="16"/>
      <c r="AZ30" s="17">
        <f t="shared" si="69"/>
        <v>0</v>
      </c>
      <c r="BA30" s="18">
        <f t="shared" si="63"/>
        <v>0</v>
      </c>
    </row>
    <row r="31" spans="2:53" x14ac:dyDescent="0.25">
      <c r="B31" s="112" t="s">
        <v>36</v>
      </c>
      <c r="C31" s="112"/>
      <c r="D31" s="112"/>
      <c r="F31" s="15"/>
      <c r="G31" s="16"/>
      <c r="H31" s="17">
        <f t="shared" si="64"/>
        <v>0</v>
      </c>
      <c r="I31" s="18">
        <f t="shared" si="66"/>
        <v>0</v>
      </c>
      <c r="J31" s="15"/>
      <c r="K31" s="16"/>
      <c r="L31" s="17">
        <f t="shared" si="67"/>
        <v>0</v>
      </c>
      <c r="M31" s="18">
        <f t="shared" si="43"/>
        <v>0</v>
      </c>
      <c r="N31" s="15"/>
      <c r="O31" s="16"/>
      <c r="P31" s="17">
        <f t="shared" si="67"/>
        <v>0</v>
      </c>
      <c r="Q31" s="18">
        <f t="shared" si="45"/>
        <v>0</v>
      </c>
      <c r="R31" s="15"/>
      <c r="S31" s="16"/>
      <c r="T31" s="17">
        <f t="shared" si="67"/>
        <v>0</v>
      </c>
      <c r="U31" s="18">
        <f t="shared" si="47"/>
        <v>0</v>
      </c>
      <c r="V31" s="15"/>
      <c r="W31" s="16"/>
      <c r="X31" s="17">
        <f t="shared" si="67"/>
        <v>0</v>
      </c>
      <c r="Y31" s="18">
        <f t="shared" si="49"/>
        <v>0</v>
      </c>
      <c r="Z31" s="15"/>
      <c r="AA31" s="16"/>
      <c r="AB31" s="17">
        <f t="shared" si="68"/>
        <v>0</v>
      </c>
      <c r="AC31" s="18">
        <f t="shared" si="51"/>
        <v>0</v>
      </c>
      <c r="AD31" s="15"/>
      <c r="AE31" s="16"/>
      <c r="AF31" s="17">
        <f t="shared" si="68"/>
        <v>0</v>
      </c>
      <c r="AG31" s="18">
        <f t="shared" si="53"/>
        <v>0</v>
      </c>
      <c r="AH31" s="15"/>
      <c r="AI31" s="16"/>
      <c r="AJ31" s="17">
        <f t="shared" si="68"/>
        <v>0</v>
      </c>
      <c r="AK31" s="18">
        <f t="shared" si="55"/>
        <v>0</v>
      </c>
      <c r="AL31" s="15"/>
      <c r="AM31" s="16"/>
      <c r="AN31" s="17">
        <f t="shared" si="68"/>
        <v>0</v>
      </c>
      <c r="AO31" s="18">
        <f t="shared" si="57"/>
        <v>0</v>
      </c>
      <c r="AP31" s="15"/>
      <c r="AQ31" s="16"/>
      <c r="AR31" s="17">
        <f t="shared" si="69"/>
        <v>0</v>
      </c>
      <c r="AS31" s="18">
        <f t="shared" si="59"/>
        <v>0</v>
      </c>
      <c r="AT31" s="15"/>
      <c r="AU31" s="16"/>
      <c r="AV31" s="17">
        <f t="shared" si="69"/>
        <v>0</v>
      </c>
      <c r="AW31" s="18">
        <f t="shared" si="61"/>
        <v>0</v>
      </c>
      <c r="AX31" s="15"/>
      <c r="AY31" s="16"/>
      <c r="AZ31" s="17">
        <f t="shared" si="69"/>
        <v>0</v>
      </c>
      <c r="BA31" s="18">
        <f t="shared" si="63"/>
        <v>0</v>
      </c>
    </row>
    <row r="32" spans="2:53" x14ac:dyDescent="0.25">
      <c r="B32" s="112" t="s">
        <v>33</v>
      </c>
      <c r="C32" s="112"/>
      <c r="D32" s="112"/>
      <c r="F32" s="15"/>
      <c r="G32" s="16"/>
      <c r="H32" s="17">
        <f t="shared" si="64"/>
        <v>0</v>
      </c>
      <c r="I32" s="18">
        <f t="shared" si="66"/>
        <v>0</v>
      </c>
      <c r="J32" s="15"/>
      <c r="K32" s="16"/>
      <c r="L32" s="17">
        <f t="shared" si="67"/>
        <v>0</v>
      </c>
      <c r="M32" s="18">
        <f t="shared" si="43"/>
        <v>0</v>
      </c>
      <c r="N32" s="15"/>
      <c r="O32" s="16"/>
      <c r="P32" s="17">
        <f t="shared" si="67"/>
        <v>0</v>
      </c>
      <c r="Q32" s="18">
        <f t="shared" si="45"/>
        <v>0</v>
      </c>
      <c r="R32" s="15"/>
      <c r="S32" s="16"/>
      <c r="T32" s="17">
        <f t="shared" si="67"/>
        <v>0</v>
      </c>
      <c r="U32" s="18">
        <f t="shared" si="47"/>
        <v>0</v>
      </c>
      <c r="V32" s="15"/>
      <c r="W32" s="16"/>
      <c r="X32" s="17">
        <f t="shared" si="67"/>
        <v>0</v>
      </c>
      <c r="Y32" s="18">
        <f t="shared" si="49"/>
        <v>0</v>
      </c>
      <c r="Z32" s="15"/>
      <c r="AA32" s="16"/>
      <c r="AB32" s="17">
        <f t="shared" si="68"/>
        <v>0</v>
      </c>
      <c r="AC32" s="18">
        <f t="shared" si="51"/>
        <v>0</v>
      </c>
      <c r="AD32" s="15"/>
      <c r="AE32" s="16"/>
      <c r="AF32" s="17">
        <f t="shared" si="68"/>
        <v>0</v>
      </c>
      <c r="AG32" s="18">
        <f t="shared" si="53"/>
        <v>0</v>
      </c>
      <c r="AH32" s="15"/>
      <c r="AI32" s="16"/>
      <c r="AJ32" s="17">
        <f t="shared" si="68"/>
        <v>0</v>
      </c>
      <c r="AK32" s="18">
        <f t="shared" si="55"/>
        <v>0</v>
      </c>
      <c r="AL32" s="15"/>
      <c r="AM32" s="16"/>
      <c r="AN32" s="17">
        <f t="shared" si="68"/>
        <v>0</v>
      </c>
      <c r="AO32" s="18">
        <f t="shared" si="57"/>
        <v>0</v>
      </c>
      <c r="AP32" s="15"/>
      <c r="AQ32" s="16"/>
      <c r="AR32" s="17">
        <f t="shared" si="69"/>
        <v>0</v>
      </c>
      <c r="AS32" s="18">
        <f t="shared" si="59"/>
        <v>0</v>
      </c>
      <c r="AT32" s="15"/>
      <c r="AU32" s="16"/>
      <c r="AV32" s="17">
        <f t="shared" si="69"/>
        <v>0</v>
      </c>
      <c r="AW32" s="18">
        <f t="shared" si="61"/>
        <v>0</v>
      </c>
      <c r="AX32" s="15"/>
      <c r="AY32" s="16"/>
      <c r="AZ32" s="17">
        <f t="shared" si="69"/>
        <v>0</v>
      </c>
      <c r="BA32" s="18">
        <f t="shared" si="63"/>
        <v>0</v>
      </c>
    </row>
    <row r="33" spans="2:53" x14ac:dyDescent="0.25">
      <c r="B33" s="112" t="s">
        <v>35</v>
      </c>
      <c r="C33" s="112"/>
      <c r="D33" s="112"/>
      <c r="F33" s="15"/>
      <c r="G33" s="16"/>
      <c r="H33" s="17">
        <f t="shared" si="64"/>
        <v>0</v>
      </c>
      <c r="I33" s="18">
        <f t="shared" si="66"/>
        <v>0</v>
      </c>
      <c r="J33" s="15"/>
      <c r="K33" s="16"/>
      <c r="L33" s="17">
        <f t="shared" si="67"/>
        <v>0</v>
      </c>
      <c r="M33" s="18">
        <f t="shared" si="43"/>
        <v>0</v>
      </c>
      <c r="N33" s="15"/>
      <c r="O33" s="16"/>
      <c r="P33" s="17">
        <f t="shared" si="67"/>
        <v>0</v>
      </c>
      <c r="Q33" s="18">
        <f t="shared" si="45"/>
        <v>0</v>
      </c>
      <c r="R33" s="15"/>
      <c r="S33" s="16"/>
      <c r="T33" s="17">
        <f t="shared" si="67"/>
        <v>0</v>
      </c>
      <c r="U33" s="18">
        <f t="shared" si="47"/>
        <v>0</v>
      </c>
      <c r="V33" s="15"/>
      <c r="W33" s="16"/>
      <c r="X33" s="17">
        <f t="shared" si="67"/>
        <v>0</v>
      </c>
      <c r="Y33" s="18">
        <f t="shared" si="49"/>
        <v>0</v>
      </c>
      <c r="Z33" s="15"/>
      <c r="AA33" s="16"/>
      <c r="AB33" s="17">
        <f t="shared" si="68"/>
        <v>0</v>
      </c>
      <c r="AC33" s="18">
        <f t="shared" si="51"/>
        <v>0</v>
      </c>
      <c r="AD33" s="15"/>
      <c r="AE33" s="16"/>
      <c r="AF33" s="17">
        <f t="shared" si="68"/>
        <v>0</v>
      </c>
      <c r="AG33" s="18">
        <f t="shared" si="53"/>
        <v>0</v>
      </c>
      <c r="AH33" s="15"/>
      <c r="AI33" s="16"/>
      <c r="AJ33" s="17">
        <f t="shared" si="68"/>
        <v>0</v>
      </c>
      <c r="AK33" s="18">
        <f t="shared" si="55"/>
        <v>0</v>
      </c>
      <c r="AL33" s="15"/>
      <c r="AM33" s="16"/>
      <c r="AN33" s="17">
        <f t="shared" si="68"/>
        <v>0</v>
      </c>
      <c r="AO33" s="18">
        <f t="shared" si="57"/>
        <v>0</v>
      </c>
      <c r="AP33" s="15"/>
      <c r="AQ33" s="16"/>
      <c r="AR33" s="17">
        <f t="shared" si="69"/>
        <v>0</v>
      </c>
      <c r="AS33" s="18">
        <f t="shared" si="59"/>
        <v>0</v>
      </c>
      <c r="AT33" s="15"/>
      <c r="AU33" s="16"/>
      <c r="AV33" s="17">
        <f t="shared" si="69"/>
        <v>0</v>
      </c>
      <c r="AW33" s="18">
        <f t="shared" si="61"/>
        <v>0</v>
      </c>
      <c r="AX33" s="15"/>
      <c r="AY33" s="16"/>
      <c r="AZ33" s="17">
        <f t="shared" si="69"/>
        <v>0</v>
      </c>
      <c r="BA33" s="18">
        <f t="shared" si="63"/>
        <v>0</v>
      </c>
    </row>
    <row r="34" spans="2:53" x14ac:dyDescent="0.25">
      <c r="B34" s="112" t="s">
        <v>34</v>
      </c>
      <c r="C34" s="112"/>
      <c r="D34" s="112"/>
      <c r="F34" s="15"/>
      <c r="G34" s="16"/>
      <c r="H34" s="17">
        <f t="shared" si="64"/>
        <v>0</v>
      </c>
      <c r="I34" s="18">
        <f t="shared" si="66"/>
        <v>0</v>
      </c>
      <c r="J34" s="15"/>
      <c r="K34" s="16"/>
      <c r="L34" s="17">
        <f t="shared" si="67"/>
        <v>0</v>
      </c>
      <c r="M34" s="18">
        <f t="shared" si="43"/>
        <v>0</v>
      </c>
      <c r="N34" s="15"/>
      <c r="O34" s="16"/>
      <c r="P34" s="17">
        <f t="shared" si="67"/>
        <v>0</v>
      </c>
      <c r="Q34" s="18">
        <f t="shared" si="45"/>
        <v>0</v>
      </c>
      <c r="R34" s="15"/>
      <c r="S34" s="16"/>
      <c r="T34" s="17">
        <f t="shared" si="67"/>
        <v>0</v>
      </c>
      <c r="U34" s="18">
        <f t="shared" si="47"/>
        <v>0</v>
      </c>
      <c r="V34" s="15"/>
      <c r="W34" s="16"/>
      <c r="X34" s="17">
        <f t="shared" si="67"/>
        <v>0</v>
      </c>
      <c r="Y34" s="18">
        <f t="shared" si="49"/>
        <v>0</v>
      </c>
      <c r="Z34" s="15"/>
      <c r="AA34" s="16"/>
      <c r="AB34" s="17">
        <f t="shared" si="68"/>
        <v>0</v>
      </c>
      <c r="AC34" s="18">
        <f t="shared" si="51"/>
        <v>0</v>
      </c>
      <c r="AD34" s="15"/>
      <c r="AE34" s="16"/>
      <c r="AF34" s="17">
        <f t="shared" si="68"/>
        <v>0</v>
      </c>
      <c r="AG34" s="18">
        <f t="shared" si="53"/>
        <v>0</v>
      </c>
      <c r="AH34" s="15"/>
      <c r="AI34" s="16"/>
      <c r="AJ34" s="17">
        <f t="shared" si="68"/>
        <v>0</v>
      </c>
      <c r="AK34" s="18">
        <f t="shared" si="55"/>
        <v>0</v>
      </c>
      <c r="AL34" s="15"/>
      <c r="AM34" s="16"/>
      <c r="AN34" s="17">
        <f t="shared" si="68"/>
        <v>0</v>
      </c>
      <c r="AO34" s="18">
        <f t="shared" si="57"/>
        <v>0</v>
      </c>
      <c r="AP34" s="15"/>
      <c r="AQ34" s="16"/>
      <c r="AR34" s="17">
        <f t="shared" si="69"/>
        <v>0</v>
      </c>
      <c r="AS34" s="18">
        <f t="shared" si="59"/>
        <v>0</v>
      </c>
      <c r="AT34" s="15"/>
      <c r="AU34" s="16"/>
      <c r="AV34" s="17">
        <f t="shared" si="69"/>
        <v>0</v>
      </c>
      <c r="AW34" s="18">
        <f t="shared" si="61"/>
        <v>0</v>
      </c>
      <c r="AX34" s="15"/>
      <c r="AY34" s="16"/>
      <c r="AZ34" s="17">
        <f t="shared" si="69"/>
        <v>0</v>
      </c>
      <c r="BA34" s="18">
        <f t="shared" si="63"/>
        <v>0</v>
      </c>
    </row>
    <row r="35" spans="2:53" x14ac:dyDescent="0.25">
      <c r="B35" s="3"/>
      <c r="C35" s="3"/>
      <c r="D35" s="3"/>
      <c r="F35" s="15"/>
      <c r="G35" s="16"/>
      <c r="H35" s="17">
        <f t="shared" si="64"/>
        <v>0</v>
      </c>
      <c r="I35" s="18">
        <f t="shared" si="66"/>
        <v>0</v>
      </c>
      <c r="J35" s="15"/>
      <c r="K35" s="16"/>
      <c r="L35" s="17">
        <f t="shared" si="67"/>
        <v>0</v>
      </c>
      <c r="M35" s="18">
        <f t="shared" si="43"/>
        <v>0</v>
      </c>
      <c r="N35" s="15"/>
      <c r="O35" s="16"/>
      <c r="P35" s="17">
        <f t="shared" si="67"/>
        <v>0</v>
      </c>
      <c r="Q35" s="18">
        <f t="shared" si="45"/>
        <v>0</v>
      </c>
      <c r="R35" s="15"/>
      <c r="S35" s="16"/>
      <c r="T35" s="17">
        <f t="shared" si="67"/>
        <v>0</v>
      </c>
      <c r="U35" s="18">
        <f t="shared" si="47"/>
        <v>0</v>
      </c>
      <c r="V35" s="15"/>
      <c r="W35" s="16"/>
      <c r="X35" s="17">
        <f t="shared" si="67"/>
        <v>0</v>
      </c>
      <c r="Y35" s="18">
        <f t="shared" si="49"/>
        <v>0</v>
      </c>
      <c r="Z35" s="15"/>
      <c r="AA35" s="16"/>
      <c r="AB35" s="17">
        <f t="shared" si="68"/>
        <v>0</v>
      </c>
      <c r="AC35" s="18">
        <f t="shared" si="51"/>
        <v>0</v>
      </c>
      <c r="AD35" s="15"/>
      <c r="AE35" s="16"/>
      <c r="AF35" s="17">
        <f t="shared" si="68"/>
        <v>0</v>
      </c>
      <c r="AG35" s="18">
        <f t="shared" si="53"/>
        <v>0</v>
      </c>
      <c r="AH35" s="15"/>
      <c r="AI35" s="16"/>
      <c r="AJ35" s="17">
        <f t="shared" si="68"/>
        <v>0</v>
      </c>
      <c r="AK35" s="18">
        <f t="shared" si="55"/>
        <v>0</v>
      </c>
      <c r="AL35" s="15"/>
      <c r="AM35" s="16"/>
      <c r="AN35" s="17">
        <f t="shared" si="68"/>
        <v>0</v>
      </c>
      <c r="AO35" s="18">
        <f t="shared" si="57"/>
        <v>0</v>
      </c>
      <c r="AP35" s="15"/>
      <c r="AQ35" s="16"/>
      <c r="AR35" s="17">
        <f t="shared" si="69"/>
        <v>0</v>
      </c>
      <c r="AS35" s="18">
        <f t="shared" si="59"/>
        <v>0</v>
      </c>
      <c r="AT35" s="15"/>
      <c r="AU35" s="16"/>
      <c r="AV35" s="17">
        <f t="shared" si="69"/>
        <v>0</v>
      </c>
      <c r="AW35" s="18">
        <f t="shared" si="61"/>
        <v>0</v>
      </c>
      <c r="AX35" s="15"/>
      <c r="AY35" s="16"/>
      <c r="AZ35" s="17">
        <f t="shared" si="69"/>
        <v>0</v>
      </c>
      <c r="BA35" s="18">
        <f t="shared" si="63"/>
        <v>0</v>
      </c>
    </row>
    <row r="36" spans="2:53" x14ac:dyDescent="0.25">
      <c r="B36" s="3"/>
      <c r="C36" s="3"/>
      <c r="D36" s="3"/>
      <c r="F36" s="15"/>
      <c r="G36" s="16"/>
      <c r="H36" s="17">
        <f t="shared" si="64"/>
        <v>0</v>
      </c>
      <c r="I36" s="18">
        <f t="shared" si="66"/>
        <v>0</v>
      </c>
      <c r="J36" s="15"/>
      <c r="K36" s="16"/>
      <c r="L36" s="17">
        <f t="shared" si="67"/>
        <v>0</v>
      </c>
      <c r="M36" s="18">
        <f t="shared" si="43"/>
        <v>0</v>
      </c>
      <c r="N36" s="15"/>
      <c r="O36" s="16"/>
      <c r="P36" s="17">
        <f t="shared" si="67"/>
        <v>0</v>
      </c>
      <c r="Q36" s="18">
        <f t="shared" si="45"/>
        <v>0</v>
      </c>
      <c r="R36" s="15"/>
      <c r="S36" s="16"/>
      <c r="T36" s="17">
        <f t="shared" si="67"/>
        <v>0</v>
      </c>
      <c r="U36" s="18">
        <f t="shared" si="47"/>
        <v>0</v>
      </c>
      <c r="V36" s="15"/>
      <c r="W36" s="16"/>
      <c r="X36" s="17">
        <f t="shared" si="67"/>
        <v>0</v>
      </c>
      <c r="Y36" s="18">
        <f t="shared" si="49"/>
        <v>0</v>
      </c>
      <c r="Z36" s="15"/>
      <c r="AA36" s="16"/>
      <c r="AB36" s="17">
        <f t="shared" si="68"/>
        <v>0</v>
      </c>
      <c r="AC36" s="18">
        <f t="shared" si="51"/>
        <v>0</v>
      </c>
      <c r="AD36" s="15"/>
      <c r="AE36" s="16"/>
      <c r="AF36" s="17">
        <f t="shared" si="68"/>
        <v>0</v>
      </c>
      <c r="AG36" s="18">
        <f t="shared" si="53"/>
        <v>0</v>
      </c>
      <c r="AH36" s="15"/>
      <c r="AI36" s="16"/>
      <c r="AJ36" s="17">
        <f t="shared" si="68"/>
        <v>0</v>
      </c>
      <c r="AK36" s="18">
        <f t="shared" si="55"/>
        <v>0</v>
      </c>
      <c r="AL36" s="15"/>
      <c r="AM36" s="16"/>
      <c r="AN36" s="17">
        <f t="shared" si="68"/>
        <v>0</v>
      </c>
      <c r="AO36" s="18">
        <f t="shared" si="57"/>
        <v>0</v>
      </c>
      <c r="AP36" s="15"/>
      <c r="AQ36" s="16"/>
      <c r="AR36" s="17">
        <f t="shared" si="69"/>
        <v>0</v>
      </c>
      <c r="AS36" s="18">
        <f t="shared" si="59"/>
        <v>0</v>
      </c>
      <c r="AT36" s="15"/>
      <c r="AU36" s="16"/>
      <c r="AV36" s="17">
        <f t="shared" si="69"/>
        <v>0</v>
      </c>
      <c r="AW36" s="18">
        <f t="shared" si="61"/>
        <v>0</v>
      </c>
      <c r="AX36" s="15"/>
      <c r="AY36" s="16"/>
      <c r="AZ36" s="17">
        <f t="shared" si="69"/>
        <v>0</v>
      </c>
      <c r="BA36" s="18">
        <f t="shared" si="63"/>
        <v>0</v>
      </c>
    </row>
    <row r="37" spans="2:53" ht="15.75" x14ac:dyDescent="0.25">
      <c r="B37" s="113" t="s">
        <v>37</v>
      </c>
      <c r="C37" s="113"/>
      <c r="D37" s="113"/>
      <c r="F37" s="15"/>
      <c r="G37" s="16"/>
      <c r="H37" s="17">
        <f t="shared" si="64"/>
        <v>0</v>
      </c>
      <c r="I37" s="18">
        <f t="shared" si="66"/>
        <v>0</v>
      </c>
      <c r="J37" s="15"/>
      <c r="K37" s="16"/>
      <c r="L37" s="17">
        <f t="shared" si="67"/>
        <v>0</v>
      </c>
      <c r="M37" s="18">
        <f t="shared" si="43"/>
        <v>0</v>
      </c>
      <c r="N37" s="15"/>
      <c r="O37" s="16"/>
      <c r="P37" s="17">
        <f t="shared" si="67"/>
        <v>0</v>
      </c>
      <c r="Q37" s="18">
        <f t="shared" si="45"/>
        <v>0</v>
      </c>
      <c r="R37" s="15"/>
      <c r="S37" s="16"/>
      <c r="T37" s="17">
        <f t="shared" si="67"/>
        <v>0</v>
      </c>
      <c r="U37" s="18">
        <f t="shared" si="47"/>
        <v>0</v>
      </c>
      <c r="V37" s="15"/>
      <c r="W37" s="16"/>
      <c r="X37" s="17">
        <f t="shared" si="67"/>
        <v>0</v>
      </c>
      <c r="Y37" s="18">
        <f t="shared" si="49"/>
        <v>0</v>
      </c>
      <c r="Z37" s="15"/>
      <c r="AA37" s="16"/>
      <c r="AB37" s="17">
        <f t="shared" si="68"/>
        <v>0</v>
      </c>
      <c r="AC37" s="18">
        <f t="shared" si="51"/>
        <v>0</v>
      </c>
      <c r="AD37" s="15"/>
      <c r="AE37" s="16"/>
      <c r="AF37" s="17">
        <f t="shared" si="68"/>
        <v>0</v>
      </c>
      <c r="AG37" s="18">
        <f t="shared" si="53"/>
        <v>0</v>
      </c>
      <c r="AH37" s="15"/>
      <c r="AI37" s="16"/>
      <c r="AJ37" s="17">
        <f t="shared" si="68"/>
        <v>0</v>
      </c>
      <c r="AK37" s="18">
        <f t="shared" si="55"/>
        <v>0</v>
      </c>
      <c r="AL37" s="15"/>
      <c r="AM37" s="16"/>
      <c r="AN37" s="17">
        <f t="shared" si="68"/>
        <v>0</v>
      </c>
      <c r="AO37" s="18">
        <f t="shared" si="57"/>
        <v>0</v>
      </c>
      <c r="AP37" s="15"/>
      <c r="AQ37" s="16"/>
      <c r="AR37" s="17">
        <f t="shared" si="69"/>
        <v>0</v>
      </c>
      <c r="AS37" s="18">
        <f t="shared" si="59"/>
        <v>0</v>
      </c>
      <c r="AT37" s="15"/>
      <c r="AU37" s="16"/>
      <c r="AV37" s="17">
        <f t="shared" si="69"/>
        <v>0</v>
      </c>
      <c r="AW37" s="18">
        <f t="shared" si="61"/>
        <v>0</v>
      </c>
      <c r="AX37" s="15"/>
      <c r="AY37" s="16"/>
      <c r="AZ37" s="17">
        <f t="shared" si="69"/>
        <v>0</v>
      </c>
      <c r="BA37" s="18">
        <f t="shared" si="63"/>
        <v>0</v>
      </c>
    </row>
    <row r="38" spans="2:53" x14ac:dyDescent="0.25">
      <c r="B38" s="110" t="s">
        <v>39</v>
      </c>
      <c r="C38" s="111"/>
      <c r="D38" s="111"/>
      <c r="F38" s="15"/>
      <c r="G38" s="16"/>
      <c r="H38" s="17">
        <f t="shared" si="64"/>
        <v>0</v>
      </c>
      <c r="I38" s="18">
        <f t="shared" si="66"/>
        <v>0</v>
      </c>
      <c r="J38" s="15"/>
      <c r="K38" s="16"/>
      <c r="L38" s="17">
        <f t="shared" si="67"/>
        <v>0</v>
      </c>
      <c r="M38" s="18">
        <f t="shared" si="43"/>
        <v>0</v>
      </c>
      <c r="N38" s="15"/>
      <c r="O38" s="16"/>
      <c r="P38" s="17">
        <f t="shared" si="67"/>
        <v>0</v>
      </c>
      <c r="Q38" s="18">
        <f t="shared" si="45"/>
        <v>0</v>
      </c>
      <c r="R38" s="15"/>
      <c r="S38" s="16"/>
      <c r="T38" s="17">
        <f t="shared" si="67"/>
        <v>0</v>
      </c>
      <c r="U38" s="18">
        <f t="shared" si="47"/>
        <v>0</v>
      </c>
      <c r="V38" s="15"/>
      <c r="W38" s="16"/>
      <c r="X38" s="17">
        <f t="shared" si="67"/>
        <v>0</v>
      </c>
      <c r="Y38" s="18">
        <f t="shared" si="49"/>
        <v>0</v>
      </c>
      <c r="Z38" s="15"/>
      <c r="AA38" s="16"/>
      <c r="AB38" s="17">
        <f t="shared" si="68"/>
        <v>0</v>
      </c>
      <c r="AC38" s="18">
        <f t="shared" si="51"/>
        <v>0</v>
      </c>
      <c r="AD38" s="15"/>
      <c r="AE38" s="16"/>
      <c r="AF38" s="17">
        <f t="shared" si="68"/>
        <v>0</v>
      </c>
      <c r="AG38" s="18">
        <f t="shared" si="53"/>
        <v>0</v>
      </c>
      <c r="AH38" s="15"/>
      <c r="AI38" s="16"/>
      <c r="AJ38" s="17">
        <f t="shared" si="68"/>
        <v>0</v>
      </c>
      <c r="AK38" s="18">
        <f t="shared" si="55"/>
        <v>0</v>
      </c>
      <c r="AL38" s="15"/>
      <c r="AM38" s="16"/>
      <c r="AN38" s="17">
        <f t="shared" si="68"/>
        <v>0</v>
      </c>
      <c r="AO38" s="18">
        <f t="shared" si="57"/>
        <v>0</v>
      </c>
      <c r="AP38" s="15"/>
      <c r="AQ38" s="16"/>
      <c r="AR38" s="17">
        <f t="shared" si="69"/>
        <v>0</v>
      </c>
      <c r="AS38" s="18">
        <f t="shared" si="59"/>
        <v>0</v>
      </c>
      <c r="AT38" s="15"/>
      <c r="AU38" s="16"/>
      <c r="AV38" s="17">
        <f t="shared" si="69"/>
        <v>0</v>
      </c>
      <c r="AW38" s="18">
        <f t="shared" si="61"/>
        <v>0</v>
      </c>
      <c r="AX38" s="15"/>
      <c r="AY38" s="16"/>
      <c r="AZ38" s="17">
        <f t="shared" si="69"/>
        <v>0</v>
      </c>
      <c r="BA38" s="18">
        <f t="shared" si="63"/>
        <v>0</v>
      </c>
    </row>
    <row r="39" spans="2:53" ht="15.75" thickBot="1" x14ac:dyDescent="0.3">
      <c r="B39" s="3"/>
      <c r="C39" s="3"/>
      <c r="D39" s="3"/>
      <c r="F39" s="22"/>
      <c r="G39" s="23"/>
      <c r="H39" s="24">
        <f t="shared" si="64"/>
        <v>0</v>
      </c>
      <c r="I39" s="25">
        <f t="shared" si="66"/>
        <v>0</v>
      </c>
      <c r="J39" s="22"/>
      <c r="K39" s="23"/>
      <c r="L39" s="24">
        <f t="shared" si="67"/>
        <v>0</v>
      </c>
      <c r="M39" s="25">
        <f t="shared" si="43"/>
        <v>0</v>
      </c>
      <c r="N39" s="22"/>
      <c r="O39" s="23"/>
      <c r="P39" s="24">
        <f t="shared" si="67"/>
        <v>0</v>
      </c>
      <c r="Q39" s="25">
        <f t="shared" si="45"/>
        <v>0</v>
      </c>
      <c r="R39" s="22"/>
      <c r="S39" s="23"/>
      <c r="T39" s="24">
        <f t="shared" si="67"/>
        <v>0</v>
      </c>
      <c r="U39" s="25">
        <f t="shared" si="47"/>
        <v>0</v>
      </c>
      <c r="V39" s="22"/>
      <c r="W39" s="23"/>
      <c r="X39" s="24">
        <f t="shared" si="67"/>
        <v>0</v>
      </c>
      <c r="Y39" s="25">
        <f t="shared" si="49"/>
        <v>0</v>
      </c>
      <c r="Z39" s="22"/>
      <c r="AA39" s="23"/>
      <c r="AB39" s="24">
        <f t="shared" si="68"/>
        <v>0</v>
      </c>
      <c r="AC39" s="25">
        <f t="shared" si="51"/>
        <v>0</v>
      </c>
      <c r="AD39" s="22"/>
      <c r="AE39" s="23"/>
      <c r="AF39" s="24">
        <f t="shared" si="68"/>
        <v>0</v>
      </c>
      <c r="AG39" s="25">
        <f t="shared" si="53"/>
        <v>0</v>
      </c>
      <c r="AH39" s="22"/>
      <c r="AI39" s="23"/>
      <c r="AJ39" s="24">
        <f t="shared" si="68"/>
        <v>0</v>
      </c>
      <c r="AK39" s="25">
        <f t="shared" si="55"/>
        <v>0</v>
      </c>
      <c r="AL39" s="22"/>
      <c r="AM39" s="23"/>
      <c r="AN39" s="24">
        <f t="shared" si="68"/>
        <v>0</v>
      </c>
      <c r="AO39" s="25">
        <f t="shared" si="57"/>
        <v>0</v>
      </c>
      <c r="AP39" s="22"/>
      <c r="AQ39" s="23"/>
      <c r="AR39" s="24">
        <f t="shared" si="69"/>
        <v>0</v>
      </c>
      <c r="AS39" s="25">
        <f t="shared" si="59"/>
        <v>0</v>
      </c>
      <c r="AT39" s="22"/>
      <c r="AU39" s="23"/>
      <c r="AV39" s="24">
        <f t="shared" si="69"/>
        <v>0</v>
      </c>
      <c r="AW39" s="25">
        <f t="shared" si="61"/>
        <v>0</v>
      </c>
      <c r="AX39" s="22"/>
      <c r="AY39" s="23"/>
      <c r="AZ39" s="24">
        <f t="shared" si="69"/>
        <v>0</v>
      </c>
      <c r="BA39" s="25">
        <f t="shared" si="63"/>
        <v>0</v>
      </c>
    </row>
    <row r="40" spans="2:53" x14ac:dyDescent="0.25">
      <c r="B40" s="27"/>
      <c r="C40" s="27"/>
      <c r="D40" s="27"/>
      <c r="E40" s="27"/>
      <c r="F40" s="27"/>
      <c r="G40" s="27"/>
      <c r="H40" s="28"/>
      <c r="I40" s="28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</row>
    <row r="41" spans="2:53" x14ac:dyDescent="0.25">
      <c r="B41" s="27"/>
      <c r="C41" s="27"/>
      <c r="D41" s="27"/>
      <c r="E41" s="27"/>
      <c r="F41" s="27"/>
      <c r="G41" s="27"/>
      <c r="H41" s="28"/>
      <c r="I41" s="28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7"/>
    </row>
    <row r="42" spans="2:53" x14ac:dyDescent="0.25">
      <c r="B42" s="27"/>
      <c r="C42" s="27"/>
      <c r="D42" s="27"/>
      <c r="E42" s="27"/>
      <c r="F42" s="27"/>
      <c r="G42" s="27"/>
      <c r="H42" s="28"/>
      <c r="I42" s="28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</row>
    <row r="43" spans="2:53" x14ac:dyDescent="0.25">
      <c r="B43" s="27"/>
      <c r="C43" s="27"/>
      <c r="D43" s="27"/>
      <c r="E43" s="27"/>
      <c r="F43" s="27"/>
      <c r="G43" s="27"/>
      <c r="H43" s="28"/>
      <c r="I43" s="28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27"/>
    </row>
    <row r="44" spans="2:53" x14ac:dyDescent="0.25">
      <c r="B44" s="27"/>
      <c r="C44" s="27"/>
      <c r="D44" s="27"/>
      <c r="E44" s="27"/>
      <c r="F44" s="27"/>
      <c r="G44" s="27"/>
      <c r="H44" s="28"/>
      <c r="I44" s="28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</row>
    <row r="45" spans="2:53" x14ac:dyDescent="0.25">
      <c r="B45" s="27"/>
      <c r="C45" s="27"/>
      <c r="D45" s="27"/>
      <c r="E45" s="27"/>
      <c r="F45" s="27"/>
      <c r="G45" s="27"/>
      <c r="H45" s="28"/>
      <c r="I45" s="28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</row>
    <row r="46" spans="2:53" x14ac:dyDescent="0.25">
      <c r="B46" s="27"/>
      <c r="C46" s="27"/>
      <c r="D46" s="27"/>
      <c r="E46" s="27"/>
      <c r="F46" s="27"/>
      <c r="G46" s="27"/>
      <c r="H46" s="28"/>
      <c r="I46" s="28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</row>
    <row r="47" spans="2:53" x14ac:dyDescent="0.25">
      <c r="B47" s="27"/>
      <c r="C47" s="27"/>
      <c r="D47" s="27"/>
      <c r="E47" s="27"/>
      <c r="F47" s="27"/>
      <c r="G47" s="27"/>
      <c r="H47" s="28"/>
      <c r="I47" s="28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</row>
    <row r="48" spans="2:53" x14ac:dyDescent="0.25">
      <c r="B48" s="27"/>
      <c r="C48" s="27"/>
      <c r="D48" s="27"/>
      <c r="E48" s="27"/>
      <c r="F48" s="27"/>
      <c r="G48" s="27"/>
      <c r="H48" s="28"/>
      <c r="I48" s="28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</row>
    <row r="49" spans="2:53" x14ac:dyDescent="0.25">
      <c r="B49" s="27"/>
      <c r="C49" s="27"/>
      <c r="D49" s="27"/>
      <c r="E49" s="27"/>
      <c r="F49" s="27"/>
      <c r="G49" s="27"/>
      <c r="H49" s="28"/>
      <c r="I49" s="28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</row>
    <row r="50" spans="2:53" x14ac:dyDescent="0.25">
      <c r="B50" s="27"/>
      <c r="C50" s="27"/>
      <c r="D50" s="27"/>
      <c r="E50" s="27"/>
      <c r="F50" s="27"/>
      <c r="G50" s="27"/>
      <c r="H50" s="28"/>
      <c r="I50" s="28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</row>
    <row r="51" spans="2:53" x14ac:dyDescent="0.25">
      <c r="B51" s="27"/>
      <c r="C51" s="27"/>
      <c r="D51" s="27"/>
      <c r="E51" s="27"/>
      <c r="F51" s="27"/>
      <c r="G51" s="27"/>
      <c r="H51" s="28"/>
      <c r="I51" s="28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</row>
    <row r="52" spans="2:53" x14ac:dyDescent="0.25">
      <c r="B52" s="27"/>
      <c r="C52" s="27"/>
      <c r="D52" s="27"/>
      <c r="E52" s="27"/>
      <c r="F52" s="27"/>
      <c r="G52" s="27"/>
      <c r="H52" s="28"/>
      <c r="I52" s="28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</row>
    <row r="53" spans="2:53" x14ac:dyDescent="0.25">
      <c r="B53" s="27"/>
      <c r="C53" s="27"/>
      <c r="D53" s="27"/>
      <c r="E53" s="27"/>
      <c r="F53" s="27"/>
      <c r="G53" s="27"/>
      <c r="H53" s="28"/>
      <c r="I53" s="28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</row>
  </sheetData>
  <sheetProtection algorithmName="SHA-512" hashValue="OU5fPYVS9icuGrbGXQs4PfcFiH+dN9LL5wqmbTitJbZdA/r5RkWvPSB5doRPF4nCvA/OnEA6BunPhX8nqPXoUg==" saltValue="8sz1rxoKXMdetAb4wRwi/Q==" spinCount="100000" sheet="1" objects="1" scenarios="1" selectLockedCells="1"/>
  <mergeCells count="192">
    <mergeCell ref="B1:E3"/>
    <mergeCell ref="F1:AK1"/>
    <mergeCell ref="F2:G2"/>
    <mergeCell ref="H2:I2"/>
    <mergeCell ref="J2:K2"/>
    <mergeCell ref="L2:M2"/>
    <mergeCell ref="N2:O2"/>
    <mergeCell ref="P2:Q2"/>
    <mergeCell ref="R2:S2"/>
    <mergeCell ref="T2:U2"/>
    <mergeCell ref="AB3:AC3"/>
    <mergeCell ref="AD3:AE3"/>
    <mergeCell ref="AF3:AG3"/>
    <mergeCell ref="AH3:AI3"/>
    <mergeCell ref="AJ3:AK3"/>
    <mergeCell ref="F3:G3"/>
    <mergeCell ref="H3:I3"/>
    <mergeCell ref="J3:K3"/>
    <mergeCell ref="L3:M3"/>
    <mergeCell ref="N3:O3"/>
    <mergeCell ref="P3:Q3"/>
    <mergeCell ref="R3:S3"/>
    <mergeCell ref="T3:U3"/>
    <mergeCell ref="V3:W3"/>
    <mergeCell ref="V2:W2"/>
    <mergeCell ref="X2:Y2"/>
    <mergeCell ref="Z2:AA2"/>
    <mergeCell ref="AB2:AC2"/>
    <mergeCell ref="AD2:AE2"/>
    <mergeCell ref="AF2:AG2"/>
    <mergeCell ref="AH2:AI2"/>
    <mergeCell ref="AJ2:AK2"/>
    <mergeCell ref="AL2:AM2"/>
    <mergeCell ref="X3:Y3"/>
    <mergeCell ref="Z3:AA3"/>
    <mergeCell ref="AT2:AU2"/>
    <mergeCell ref="AV2:AW2"/>
    <mergeCell ref="AX2:AY2"/>
    <mergeCell ref="AP3:AQ3"/>
    <mergeCell ref="AR3:AS3"/>
    <mergeCell ref="AT3:AU3"/>
    <mergeCell ref="AV3:AW3"/>
    <mergeCell ref="AX3:AY3"/>
    <mergeCell ref="AN2:AO2"/>
    <mergeCell ref="AP2:AQ2"/>
    <mergeCell ref="AR2:AS2"/>
    <mergeCell ref="AZ3:BA3"/>
    <mergeCell ref="AZ2:BA2"/>
    <mergeCell ref="AL3:AM3"/>
    <mergeCell ref="AN3:AO3"/>
    <mergeCell ref="B4:D9"/>
    <mergeCell ref="F4:I4"/>
    <mergeCell ref="J4:M4"/>
    <mergeCell ref="N4:Q4"/>
    <mergeCell ref="R4:U4"/>
    <mergeCell ref="V4:Y4"/>
    <mergeCell ref="X5:Y5"/>
    <mergeCell ref="V6:W6"/>
    <mergeCell ref="X6:Y6"/>
    <mergeCell ref="F9:G9"/>
    <mergeCell ref="F6:G6"/>
    <mergeCell ref="H6:I6"/>
    <mergeCell ref="J6:K6"/>
    <mergeCell ref="L6:M6"/>
    <mergeCell ref="N6:O6"/>
    <mergeCell ref="P6:Q6"/>
    <mergeCell ref="R6:S6"/>
    <mergeCell ref="T6:U6"/>
    <mergeCell ref="Z5:AA5"/>
    <mergeCell ref="AB5:AC5"/>
    <mergeCell ref="AD5:AE5"/>
    <mergeCell ref="AF5:AG5"/>
    <mergeCell ref="AX4:BA4"/>
    <mergeCell ref="F5:G5"/>
    <mergeCell ref="H5:I5"/>
    <mergeCell ref="J5:K5"/>
    <mergeCell ref="L5:M5"/>
    <mergeCell ref="N5:O5"/>
    <mergeCell ref="P5:Q5"/>
    <mergeCell ref="R5:S5"/>
    <mergeCell ref="T5:U5"/>
    <mergeCell ref="V5:W5"/>
    <mergeCell ref="Z4:AC4"/>
    <mergeCell ref="AD4:AG4"/>
    <mergeCell ref="AH4:AK4"/>
    <mergeCell ref="AL4:AO4"/>
    <mergeCell ref="AP4:AS4"/>
    <mergeCell ref="AT4:AW4"/>
    <mergeCell ref="AX5:AY5"/>
    <mergeCell ref="AZ5:BA5"/>
    <mergeCell ref="AL5:AM5"/>
    <mergeCell ref="AN5:AO5"/>
    <mergeCell ref="AP5:AQ5"/>
    <mergeCell ref="AR5:AS5"/>
    <mergeCell ref="AT5:AU5"/>
    <mergeCell ref="AV5:AW5"/>
    <mergeCell ref="AH5:AI5"/>
    <mergeCell ref="AJ5:AK5"/>
    <mergeCell ref="AX6:AY6"/>
    <mergeCell ref="AZ6:BA6"/>
    <mergeCell ref="F7:G7"/>
    <mergeCell ref="J7:K7"/>
    <mergeCell ref="N7:O7"/>
    <mergeCell ref="R7:S7"/>
    <mergeCell ref="V7:W7"/>
    <mergeCell ref="Z7:AA7"/>
    <mergeCell ref="AD7:AE7"/>
    <mergeCell ref="AH7:AI7"/>
    <mergeCell ref="AL6:AM6"/>
    <mergeCell ref="AN6:AO6"/>
    <mergeCell ref="AP6:AQ6"/>
    <mergeCell ref="AR6:AS6"/>
    <mergeCell ref="AT6:AU6"/>
    <mergeCell ref="AV6:AW6"/>
    <mergeCell ref="Z6:AA6"/>
    <mergeCell ref="AB6:AC6"/>
    <mergeCell ref="AD6:AE6"/>
    <mergeCell ref="AF6:AG6"/>
    <mergeCell ref="AH6:AI6"/>
    <mergeCell ref="AJ6:AK6"/>
    <mergeCell ref="AX8:AY8"/>
    <mergeCell ref="AL7:AM7"/>
    <mergeCell ref="AP7:AQ7"/>
    <mergeCell ref="AT7:AU7"/>
    <mergeCell ref="AX7:AY7"/>
    <mergeCell ref="F8:G8"/>
    <mergeCell ref="J8:K8"/>
    <mergeCell ref="N8:O8"/>
    <mergeCell ref="R8:S8"/>
    <mergeCell ref="V8:W8"/>
    <mergeCell ref="Z8:AA8"/>
    <mergeCell ref="P9:Q9"/>
    <mergeCell ref="R9:S9"/>
    <mergeCell ref="AD8:AE8"/>
    <mergeCell ref="AH8:AI8"/>
    <mergeCell ref="AL8:AM8"/>
    <mergeCell ref="AP8:AQ8"/>
    <mergeCell ref="AT8:AU8"/>
    <mergeCell ref="AR9:AS9"/>
    <mergeCell ref="AT9:AU9"/>
    <mergeCell ref="AV9:AW9"/>
    <mergeCell ref="AX9:AY9"/>
    <mergeCell ref="AZ9:BA9"/>
    <mergeCell ref="C10:D10"/>
    <mergeCell ref="F10:I10"/>
    <mergeCell ref="J10:M10"/>
    <mergeCell ref="N10:Q10"/>
    <mergeCell ref="R10:U10"/>
    <mergeCell ref="AF9:AG9"/>
    <mergeCell ref="AH9:AI9"/>
    <mergeCell ref="AJ9:AK9"/>
    <mergeCell ref="AL9:AM9"/>
    <mergeCell ref="AN9:AO9"/>
    <mergeCell ref="AP9:AQ9"/>
    <mergeCell ref="T9:U9"/>
    <mergeCell ref="V9:W9"/>
    <mergeCell ref="X9:Y9"/>
    <mergeCell ref="Z9:AA9"/>
    <mergeCell ref="AB9:AC9"/>
    <mergeCell ref="AD9:AE9"/>
    <mergeCell ref="H9:I9"/>
    <mergeCell ref="J9:K9"/>
    <mergeCell ref="L9:M9"/>
    <mergeCell ref="N9:O9"/>
    <mergeCell ref="B18:C19"/>
    <mergeCell ref="D18:D19"/>
    <mergeCell ref="B21:C22"/>
    <mergeCell ref="D21:D22"/>
    <mergeCell ref="B24:C24"/>
    <mergeCell ref="B25:C25"/>
    <mergeCell ref="AT10:AW10"/>
    <mergeCell ref="AX10:BA10"/>
    <mergeCell ref="B11:D11"/>
    <mergeCell ref="B12:C13"/>
    <mergeCell ref="D12:D13"/>
    <mergeCell ref="B15:C16"/>
    <mergeCell ref="D15:D16"/>
    <mergeCell ref="V10:Y10"/>
    <mergeCell ref="Z10:AC10"/>
    <mergeCell ref="AD10:AG10"/>
    <mergeCell ref="AH10:AK10"/>
    <mergeCell ref="AL10:AO10"/>
    <mergeCell ref="AP10:AS10"/>
    <mergeCell ref="B34:D34"/>
    <mergeCell ref="B37:D37"/>
    <mergeCell ref="B38:D38"/>
    <mergeCell ref="B27:C27"/>
    <mergeCell ref="B28:C28"/>
    <mergeCell ref="B30:D30"/>
    <mergeCell ref="B31:D31"/>
    <mergeCell ref="B32:D32"/>
    <mergeCell ref="B33:D33"/>
  </mergeCells>
  <conditionalFormatting sqref="D15">
    <cfRule type="cellIs" dxfId="59" priority="4" operator="lessThan">
      <formula>0</formula>
    </cfRule>
    <cfRule type="cellIs" dxfId="58" priority="5" operator="greaterThan">
      <formula>0</formula>
    </cfRule>
    <cfRule type="cellIs" dxfId="57" priority="6" operator="greaterThan">
      <formula>600</formula>
    </cfRule>
  </conditionalFormatting>
  <conditionalFormatting sqref="D18">
    <cfRule type="cellIs" dxfId="56" priority="1" operator="lessThan">
      <formula>0</formula>
    </cfRule>
    <cfRule type="cellIs" dxfId="55" priority="2" operator="greaterThan">
      <formula>0</formula>
    </cfRule>
    <cfRule type="cellIs" dxfId="54" priority="3" operator="greaterThan">
      <formula>600</formula>
    </cfRule>
  </conditionalFormatting>
  <conditionalFormatting sqref="F8">
    <cfRule type="cellIs" dxfId="53" priority="10" operator="lessThan">
      <formula>0</formula>
    </cfRule>
    <cfRule type="cellIs" dxfId="52" priority="11" operator="greaterThan">
      <formula>0</formula>
    </cfRule>
    <cfRule type="cellIs" dxfId="51" priority="12" operator="greaterThan">
      <formula>600</formula>
    </cfRule>
  </conditionalFormatting>
  <conditionalFormatting sqref="J8 N8 R8 V8 Z8 AD8 AH8 AL8 AP8 AT8 AX8">
    <cfRule type="cellIs" dxfId="50" priority="7" operator="lessThan">
      <formula>0</formula>
    </cfRule>
    <cfRule type="cellIs" dxfId="49" priority="8" operator="greaterThan">
      <formula>0</formula>
    </cfRule>
    <cfRule type="cellIs" dxfId="48" priority="9" operator="greaterThan">
      <formula>600</formula>
    </cfRule>
  </conditionalFormatting>
  <hyperlinks>
    <hyperlink ref="B37" r:id="rId1" xr:uid="{EB2ED623-DAAE-4813-995C-7F9366626590}"/>
    <hyperlink ref="B38" r:id="rId2" xr:uid="{5D067648-375B-46CB-BFE0-F3BFD817E8C3}"/>
  </hyperlinks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81863A-E3DB-4F02-B07B-7A9BAE75BFAD}">
  <dimension ref="A1:BA53"/>
  <sheetViews>
    <sheetView defaultGridColor="0" colorId="9" zoomScaleNormal="100" workbookViewId="0">
      <pane xSplit="5" ySplit="11" topLeftCell="F12" activePane="bottomRight" state="frozen"/>
      <selection activeCell="K36" sqref="K36"/>
      <selection pane="topRight" activeCell="K36" sqref="K36"/>
      <selection pane="bottomLeft" activeCell="K36" sqref="K36"/>
      <selection pane="bottomRight" activeCell="AQ23" sqref="AQ23"/>
    </sheetView>
  </sheetViews>
  <sheetFormatPr defaultRowHeight="15" x14ac:dyDescent="0.25"/>
  <cols>
    <col min="1" max="1" width="1.140625" style="1" customWidth="1"/>
    <col min="2" max="3" width="15.140625" style="1" customWidth="1"/>
    <col min="4" max="4" width="18.85546875" style="1" customWidth="1"/>
    <col min="5" max="5" width="1.140625" style="1" customWidth="1"/>
    <col min="6" max="6" width="4.5703125" style="1" customWidth="1"/>
    <col min="7" max="7" width="13.7109375" style="1" customWidth="1"/>
    <col min="8" max="9" width="4.5703125" style="4" customWidth="1"/>
    <col min="10" max="10" width="4.5703125" style="1" customWidth="1"/>
    <col min="11" max="11" width="13.7109375" style="1" customWidth="1"/>
    <col min="12" max="14" width="4.5703125" style="1" customWidth="1"/>
    <col min="15" max="15" width="13.7109375" style="1" customWidth="1"/>
    <col min="16" max="18" width="4.5703125" style="1" customWidth="1"/>
    <col min="19" max="19" width="13.7109375" style="1" customWidth="1"/>
    <col min="20" max="22" width="4.5703125" style="1" customWidth="1"/>
    <col min="23" max="23" width="13.7109375" style="1" customWidth="1"/>
    <col min="24" max="26" width="4.5703125" style="1" customWidth="1"/>
    <col min="27" max="27" width="13.7109375" style="1" customWidth="1"/>
    <col min="28" max="30" width="4.5703125" style="1" customWidth="1"/>
    <col min="31" max="31" width="13.7109375" style="1" customWidth="1"/>
    <col min="32" max="34" width="4.5703125" style="1" customWidth="1"/>
    <col min="35" max="35" width="13.7109375" style="1" customWidth="1"/>
    <col min="36" max="38" width="4.5703125" style="1" customWidth="1"/>
    <col min="39" max="39" width="13.7109375" style="1" customWidth="1"/>
    <col min="40" max="42" width="4.5703125" style="1" customWidth="1"/>
    <col min="43" max="43" width="13.7109375" style="1" customWidth="1"/>
    <col min="44" max="46" width="4.5703125" style="1" customWidth="1"/>
    <col min="47" max="47" width="13.7109375" style="1" customWidth="1"/>
    <col min="48" max="50" width="4.5703125" style="1" customWidth="1"/>
    <col min="51" max="51" width="13.7109375" style="1" customWidth="1"/>
    <col min="52" max="53" width="4.5703125" style="1" customWidth="1"/>
  </cols>
  <sheetData>
    <row r="1" spans="1:53" ht="18" customHeight="1" thickBot="1" x14ac:dyDescent="0.3">
      <c r="B1" s="109" t="s">
        <v>42</v>
      </c>
      <c r="C1" s="109"/>
      <c r="D1" s="109"/>
      <c r="E1" s="109"/>
      <c r="F1" s="163" t="s">
        <v>38</v>
      </c>
      <c r="G1" s="163"/>
      <c r="H1" s="163"/>
      <c r="I1" s="163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164"/>
      <c r="AA1" s="164"/>
      <c r="AB1" s="164"/>
      <c r="AC1" s="164"/>
      <c r="AD1" s="164"/>
      <c r="AE1" s="164"/>
      <c r="AF1" s="164"/>
      <c r="AG1" s="164"/>
      <c r="AH1" s="164"/>
      <c r="AI1" s="164"/>
      <c r="AJ1" s="164"/>
      <c r="AK1" s="164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</row>
    <row r="2" spans="1:53" ht="17.25" customHeight="1" x14ac:dyDescent="0.25">
      <c r="B2" s="109"/>
      <c r="C2" s="109"/>
      <c r="D2" s="109"/>
      <c r="E2" s="109"/>
      <c r="F2" s="101" t="s">
        <v>40</v>
      </c>
      <c r="G2" s="102"/>
      <c r="H2" s="103" t="s">
        <v>41</v>
      </c>
      <c r="I2" s="104"/>
      <c r="J2" s="101" t="s">
        <v>40</v>
      </c>
      <c r="K2" s="102"/>
      <c r="L2" s="103" t="s">
        <v>41</v>
      </c>
      <c r="M2" s="104"/>
      <c r="N2" s="101" t="s">
        <v>40</v>
      </c>
      <c r="O2" s="102"/>
      <c r="P2" s="103" t="s">
        <v>41</v>
      </c>
      <c r="Q2" s="104"/>
      <c r="R2" s="101" t="s">
        <v>40</v>
      </c>
      <c r="S2" s="102"/>
      <c r="T2" s="103" t="s">
        <v>41</v>
      </c>
      <c r="U2" s="104"/>
      <c r="V2" s="101" t="s">
        <v>40</v>
      </c>
      <c r="W2" s="102"/>
      <c r="X2" s="103" t="s">
        <v>41</v>
      </c>
      <c r="Y2" s="104"/>
      <c r="Z2" s="101" t="s">
        <v>40</v>
      </c>
      <c r="AA2" s="102"/>
      <c r="AB2" s="103" t="s">
        <v>41</v>
      </c>
      <c r="AC2" s="104"/>
      <c r="AD2" s="101" t="s">
        <v>40</v>
      </c>
      <c r="AE2" s="102"/>
      <c r="AF2" s="103" t="s">
        <v>41</v>
      </c>
      <c r="AG2" s="104"/>
      <c r="AH2" s="101" t="s">
        <v>40</v>
      </c>
      <c r="AI2" s="102"/>
      <c r="AJ2" s="103" t="s">
        <v>41</v>
      </c>
      <c r="AK2" s="104"/>
      <c r="AL2" s="101" t="s">
        <v>40</v>
      </c>
      <c r="AM2" s="102"/>
      <c r="AN2" s="103" t="s">
        <v>41</v>
      </c>
      <c r="AO2" s="104"/>
      <c r="AP2" s="101" t="s">
        <v>40</v>
      </c>
      <c r="AQ2" s="102"/>
      <c r="AR2" s="103" t="s">
        <v>41</v>
      </c>
      <c r="AS2" s="104"/>
      <c r="AT2" s="101" t="s">
        <v>40</v>
      </c>
      <c r="AU2" s="102"/>
      <c r="AV2" s="103" t="s">
        <v>41</v>
      </c>
      <c r="AW2" s="104"/>
      <c r="AX2" s="101" t="s">
        <v>40</v>
      </c>
      <c r="AY2" s="102"/>
      <c r="AZ2" s="103" t="s">
        <v>41</v>
      </c>
      <c r="BA2" s="104"/>
    </row>
    <row r="3" spans="1:53" ht="18" customHeight="1" thickBot="1" x14ac:dyDescent="0.3">
      <c r="B3" s="109"/>
      <c r="C3" s="109"/>
      <c r="D3" s="109"/>
      <c r="E3" s="109"/>
      <c r="F3" s="105"/>
      <c r="G3" s="106"/>
      <c r="H3" s="107" t="e">
        <f>(F8 / F3)</f>
        <v>#DIV/0!</v>
      </c>
      <c r="I3" s="108"/>
      <c r="J3" s="105"/>
      <c r="K3" s="106"/>
      <c r="L3" s="107" t="e">
        <f t="shared" ref="L3" si="0">(J8 / J3)</f>
        <v>#DIV/0!</v>
      </c>
      <c r="M3" s="108"/>
      <c r="N3" s="105"/>
      <c r="O3" s="106"/>
      <c r="P3" s="107" t="e">
        <f t="shared" ref="P3" si="1">(N8 / N3)</f>
        <v>#DIV/0!</v>
      </c>
      <c r="Q3" s="108"/>
      <c r="R3" s="105"/>
      <c r="S3" s="106"/>
      <c r="T3" s="107" t="e">
        <f t="shared" ref="T3" si="2">(R8 / R3)</f>
        <v>#DIV/0!</v>
      </c>
      <c r="U3" s="108"/>
      <c r="V3" s="105"/>
      <c r="W3" s="106"/>
      <c r="X3" s="107" t="e">
        <f t="shared" ref="X3" si="3">(V8 / V3)</f>
        <v>#DIV/0!</v>
      </c>
      <c r="Y3" s="108"/>
      <c r="Z3" s="105"/>
      <c r="AA3" s="106"/>
      <c r="AB3" s="107" t="e">
        <f t="shared" ref="AB3" si="4">(Z8 / Z3)</f>
        <v>#DIV/0!</v>
      </c>
      <c r="AC3" s="108"/>
      <c r="AD3" s="105"/>
      <c r="AE3" s="106"/>
      <c r="AF3" s="107" t="e">
        <f t="shared" ref="AF3" si="5">(AD8 / AD3)</f>
        <v>#DIV/0!</v>
      </c>
      <c r="AG3" s="108"/>
      <c r="AH3" s="105"/>
      <c r="AI3" s="106"/>
      <c r="AJ3" s="107" t="e">
        <f t="shared" ref="AJ3" si="6">(AH8 / AH3)</f>
        <v>#DIV/0!</v>
      </c>
      <c r="AK3" s="108"/>
      <c r="AL3" s="105"/>
      <c r="AM3" s="106"/>
      <c r="AN3" s="107" t="e">
        <f t="shared" ref="AN3" si="7">(AL8 / AL3)</f>
        <v>#DIV/0!</v>
      </c>
      <c r="AO3" s="108"/>
      <c r="AP3" s="105"/>
      <c r="AQ3" s="106"/>
      <c r="AR3" s="107" t="e">
        <f t="shared" ref="AR3" si="8">(AP8 / AP3)</f>
        <v>#DIV/0!</v>
      </c>
      <c r="AS3" s="108"/>
      <c r="AT3" s="105"/>
      <c r="AU3" s="106"/>
      <c r="AV3" s="107" t="e">
        <f>(AT8 / AT3)</f>
        <v>#DIV/0!</v>
      </c>
      <c r="AW3" s="108"/>
      <c r="AX3" s="105"/>
      <c r="AY3" s="106"/>
      <c r="AZ3" s="107" t="e">
        <f t="shared" ref="AZ3" si="9">(AX8 / AX3)</f>
        <v>#DIV/0!</v>
      </c>
      <c r="BA3" s="108"/>
    </row>
    <row r="4" spans="1:53" ht="17.25" x14ac:dyDescent="0.3">
      <c r="B4" s="66" t="e" vm="1">
        <v>#VALUE!</v>
      </c>
      <c r="C4" s="66"/>
      <c r="D4" s="66"/>
      <c r="E4" s="2"/>
      <c r="F4" s="165" t="s">
        <v>0</v>
      </c>
      <c r="G4" s="166"/>
      <c r="H4" s="166"/>
      <c r="I4" s="167"/>
      <c r="J4" s="160" t="s">
        <v>0</v>
      </c>
      <c r="K4" s="161"/>
      <c r="L4" s="161"/>
      <c r="M4" s="162"/>
      <c r="N4" s="160" t="s">
        <v>0</v>
      </c>
      <c r="O4" s="161"/>
      <c r="P4" s="161"/>
      <c r="Q4" s="162"/>
      <c r="R4" s="160" t="s">
        <v>0</v>
      </c>
      <c r="S4" s="161"/>
      <c r="T4" s="161"/>
      <c r="U4" s="162"/>
      <c r="V4" s="160" t="s">
        <v>0</v>
      </c>
      <c r="W4" s="161"/>
      <c r="X4" s="161"/>
      <c r="Y4" s="162"/>
      <c r="Z4" s="160" t="s">
        <v>0</v>
      </c>
      <c r="AA4" s="161"/>
      <c r="AB4" s="161"/>
      <c r="AC4" s="162"/>
      <c r="AD4" s="160" t="s">
        <v>0</v>
      </c>
      <c r="AE4" s="161"/>
      <c r="AF4" s="161"/>
      <c r="AG4" s="162"/>
      <c r="AH4" s="160" t="s">
        <v>0</v>
      </c>
      <c r="AI4" s="161"/>
      <c r="AJ4" s="161"/>
      <c r="AK4" s="162"/>
      <c r="AL4" s="160" t="s">
        <v>0</v>
      </c>
      <c r="AM4" s="161"/>
      <c r="AN4" s="161"/>
      <c r="AO4" s="162"/>
      <c r="AP4" s="160" t="s">
        <v>0</v>
      </c>
      <c r="AQ4" s="161"/>
      <c r="AR4" s="161"/>
      <c r="AS4" s="162"/>
      <c r="AT4" s="160" t="s">
        <v>0</v>
      </c>
      <c r="AU4" s="161"/>
      <c r="AV4" s="161"/>
      <c r="AW4" s="162"/>
      <c r="AX4" s="160" t="s">
        <v>0</v>
      </c>
      <c r="AY4" s="161"/>
      <c r="AZ4" s="161"/>
      <c r="BA4" s="162"/>
    </row>
    <row r="5" spans="1:53" ht="17.25" x14ac:dyDescent="0.3">
      <c r="B5" s="66"/>
      <c r="C5" s="66"/>
      <c r="D5" s="66"/>
      <c r="E5" s="2"/>
      <c r="F5" s="152" t="s">
        <v>1</v>
      </c>
      <c r="G5" s="153"/>
      <c r="H5" s="154"/>
      <c r="I5" s="155"/>
      <c r="J5" s="152" t="s">
        <v>1</v>
      </c>
      <c r="K5" s="153"/>
      <c r="L5" s="154"/>
      <c r="M5" s="155"/>
      <c r="N5" s="152" t="s">
        <v>1</v>
      </c>
      <c r="O5" s="153"/>
      <c r="P5" s="154"/>
      <c r="Q5" s="155"/>
      <c r="R5" s="152" t="s">
        <v>1</v>
      </c>
      <c r="S5" s="153"/>
      <c r="T5" s="154"/>
      <c r="U5" s="155"/>
      <c r="V5" s="152" t="s">
        <v>1</v>
      </c>
      <c r="W5" s="153"/>
      <c r="X5" s="154"/>
      <c r="Y5" s="155"/>
      <c r="Z5" s="152" t="s">
        <v>1</v>
      </c>
      <c r="AA5" s="153"/>
      <c r="AB5" s="154"/>
      <c r="AC5" s="155"/>
      <c r="AD5" s="152" t="s">
        <v>1</v>
      </c>
      <c r="AE5" s="153"/>
      <c r="AF5" s="154"/>
      <c r="AG5" s="155"/>
      <c r="AH5" s="152" t="s">
        <v>1</v>
      </c>
      <c r="AI5" s="153"/>
      <c r="AJ5" s="154"/>
      <c r="AK5" s="155"/>
      <c r="AL5" s="152" t="s">
        <v>1</v>
      </c>
      <c r="AM5" s="153"/>
      <c r="AN5" s="154"/>
      <c r="AO5" s="155"/>
      <c r="AP5" s="152" t="s">
        <v>1</v>
      </c>
      <c r="AQ5" s="153"/>
      <c r="AR5" s="154"/>
      <c r="AS5" s="155"/>
      <c r="AT5" s="152" t="s">
        <v>1</v>
      </c>
      <c r="AU5" s="153"/>
      <c r="AV5" s="154"/>
      <c r="AW5" s="155"/>
      <c r="AX5" s="152" t="s">
        <v>1</v>
      </c>
      <c r="AY5" s="153"/>
      <c r="AZ5" s="154"/>
      <c r="BA5" s="155"/>
    </row>
    <row r="6" spans="1:53" ht="18" thickBot="1" x14ac:dyDescent="0.35">
      <c r="B6" s="66"/>
      <c r="C6" s="66"/>
      <c r="D6" s="66"/>
      <c r="E6" s="2"/>
      <c r="F6" s="158" t="s">
        <v>2</v>
      </c>
      <c r="G6" s="159"/>
      <c r="H6" s="156"/>
      <c r="I6" s="157"/>
      <c r="J6" s="158" t="s">
        <v>2</v>
      </c>
      <c r="K6" s="159"/>
      <c r="L6" s="156"/>
      <c r="M6" s="157"/>
      <c r="N6" s="158" t="s">
        <v>2</v>
      </c>
      <c r="O6" s="159"/>
      <c r="P6" s="156"/>
      <c r="Q6" s="157"/>
      <c r="R6" s="158" t="s">
        <v>2</v>
      </c>
      <c r="S6" s="159"/>
      <c r="T6" s="156"/>
      <c r="U6" s="157"/>
      <c r="V6" s="158" t="s">
        <v>2</v>
      </c>
      <c r="W6" s="159"/>
      <c r="X6" s="156"/>
      <c r="Y6" s="157"/>
      <c r="Z6" s="158" t="s">
        <v>2</v>
      </c>
      <c r="AA6" s="159"/>
      <c r="AB6" s="156"/>
      <c r="AC6" s="157"/>
      <c r="AD6" s="158" t="s">
        <v>2</v>
      </c>
      <c r="AE6" s="159"/>
      <c r="AF6" s="156"/>
      <c r="AG6" s="157"/>
      <c r="AH6" s="158" t="s">
        <v>2</v>
      </c>
      <c r="AI6" s="159"/>
      <c r="AJ6" s="156"/>
      <c r="AK6" s="157"/>
      <c r="AL6" s="158" t="s">
        <v>2</v>
      </c>
      <c r="AM6" s="159"/>
      <c r="AN6" s="156"/>
      <c r="AO6" s="157"/>
      <c r="AP6" s="158" t="s">
        <v>2</v>
      </c>
      <c r="AQ6" s="159"/>
      <c r="AR6" s="156"/>
      <c r="AS6" s="157"/>
      <c r="AT6" s="158" t="s">
        <v>2</v>
      </c>
      <c r="AU6" s="159"/>
      <c r="AV6" s="156"/>
      <c r="AW6" s="157"/>
      <c r="AX6" s="158" t="s">
        <v>2</v>
      </c>
      <c r="AY6" s="159"/>
      <c r="AZ6" s="156"/>
      <c r="BA6" s="157"/>
    </row>
    <row r="7" spans="1:53" ht="17.25" x14ac:dyDescent="0.25">
      <c r="A7" s="4"/>
      <c r="B7" s="66"/>
      <c r="C7" s="66"/>
      <c r="D7" s="66"/>
      <c r="E7" s="4"/>
      <c r="F7" s="149" t="s">
        <v>3</v>
      </c>
      <c r="G7" s="150"/>
      <c r="H7" s="5" t="s">
        <v>4</v>
      </c>
      <c r="I7" s="6" t="s">
        <v>5</v>
      </c>
      <c r="J7" s="149" t="s">
        <v>3</v>
      </c>
      <c r="K7" s="150"/>
      <c r="L7" s="5" t="s">
        <v>4</v>
      </c>
      <c r="M7" s="6" t="s">
        <v>5</v>
      </c>
      <c r="N7" s="149" t="s">
        <v>3</v>
      </c>
      <c r="O7" s="150"/>
      <c r="P7" s="5" t="s">
        <v>4</v>
      </c>
      <c r="Q7" s="6" t="s">
        <v>5</v>
      </c>
      <c r="R7" s="149" t="s">
        <v>3</v>
      </c>
      <c r="S7" s="150"/>
      <c r="T7" s="5" t="s">
        <v>4</v>
      </c>
      <c r="U7" s="6" t="s">
        <v>5</v>
      </c>
      <c r="V7" s="149" t="s">
        <v>3</v>
      </c>
      <c r="W7" s="150"/>
      <c r="X7" s="5" t="s">
        <v>4</v>
      </c>
      <c r="Y7" s="6" t="s">
        <v>5</v>
      </c>
      <c r="Z7" s="149" t="s">
        <v>3</v>
      </c>
      <c r="AA7" s="150"/>
      <c r="AB7" s="5" t="s">
        <v>4</v>
      </c>
      <c r="AC7" s="6" t="s">
        <v>5</v>
      </c>
      <c r="AD7" s="149" t="s">
        <v>3</v>
      </c>
      <c r="AE7" s="150"/>
      <c r="AF7" s="5" t="s">
        <v>4</v>
      </c>
      <c r="AG7" s="6" t="s">
        <v>5</v>
      </c>
      <c r="AH7" s="149" t="s">
        <v>3</v>
      </c>
      <c r="AI7" s="150"/>
      <c r="AJ7" s="5" t="s">
        <v>4</v>
      </c>
      <c r="AK7" s="6" t="s">
        <v>5</v>
      </c>
      <c r="AL7" s="149" t="s">
        <v>3</v>
      </c>
      <c r="AM7" s="150"/>
      <c r="AN7" s="5" t="s">
        <v>4</v>
      </c>
      <c r="AO7" s="6" t="s">
        <v>5</v>
      </c>
      <c r="AP7" s="149" t="s">
        <v>3</v>
      </c>
      <c r="AQ7" s="150"/>
      <c r="AR7" s="5" t="s">
        <v>4</v>
      </c>
      <c r="AS7" s="6" t="s">
        <v>5</v>
      </c>
      <c r="AT7" s="149" t="s">
        <v>3</v>
      </c>
      <c r="AU7" s="150"/>
      <c r="AV7" s="5" t="s">
        <v>4</v>
      </c>
      <c r="AW7" s="6" t="s">
        <v>5</v>
      </c>
      <c r="AX7" s="149" t="s">
        <v>3</v>
      </c>
      <c r="AY7" s="150"/>
      <c r="AZ7" s="5" t="s">
        <v>4</v>
      </c>
      <c r="BA7" s="6" t="s">
        <v>5</v>
      </c>
    </row>
    <row r="8" spans="1:53" ht="19.5" thickBot="1" x14ac:dyDescent="0.3">
      <c r="B8" s="66"/>
      <c r="C8" s="66"/>
      <c r="D8" s="66"/>
      <c r="F8" s="151">
        <f>SUM(G12:G39)-H5-H6</f>
        <v>0</v>
      </c>
      <c r="G8" s="129"/>
      <c r="H8" s="7">
        <f>SUM(H12:H39)</f>
        <v>0</v>
      </c>
      <c r="I8" s="8">
        <f>SUM(I12:I39)</f>
        <v>0</v>
      </c>
      <c r="J8" s="151">
        <f t="shared" ref="J8" si="10">SUM(K12:K39)-L5-L6</f>
        <v>0</v>
      </c>
      <c r="K8" s="129"/>
      <c r="L8" s="7">
        <f t="shared" ref="L8:M8" si="11">SUM(L12:L39)</f>
        <v>0</v>
      </c>
      <c r="M8" s="8">
        <f t="shared" si="11"/>
        <v>0</v>
      </c>
      <c r="N8" s="151">
        <f>SUM(O12:O39)-P5-P6</f>
        <v>0</v>
      </c>
      <c r="O8" s="129"/>
      <c r="P8" s="7">
        <f t="shared" ref="P8:Q8" si="12">SUM(P12:P39)</f>
        <v>0</v>
      </c>
      <c r="Q8" s="8">
        <f t="shared" si="12"/>
        <v>0</v>
      </c>
      <c r="R8" s="151">
        <f t="shared" ref="R8" si="13">SUM(S12:S39)-T5-T6</f>
        <v>0</v>
      </c>
      <c r="S8" s="129"/>
      <c r="T8" s="7">
        <f t="shared" ref="T8:U8" si="14">SUM(T12:T39)</f>
        <v>0</v>
      </c>
      <c r="U8" s="8">
        <f t="shared" si="14"/>
        <v>0</v>
      </c>
      <c r="V8" s="151">
        <f t="shared" ref="V8" si="15">SUM(W12:W39)-X5-X6</f>
        <v>0</v>
      </c>
      <c r="W8" s="129"/>
      <c r="X8" s="7">
        <f t="shared" ref="X8:Y8" si="16">SUM(X12:X39)</f>
        <v>0</v>
      </c>
      <c r="Y8" s="8">
        <f t="shared" si="16"/>
        <v>0</v>
      </c>
      <c r="Z8" s="151">
        <f t="shared" ref="Z8" si="17">SUM(AA12:AA39)-AB5-AB6</f>
        <v>0</v>
      </c>
      <c r="AA8" s="129"/>
      <c r="AB8" s="7">
        <f t="shared" ref="AB8:AC8" si="18">SUM(AB12:AB39)</f>
        <v>0</v>
      </c>
      <c r="AC8" s="8">
        <f t="shared" si="18"/>
        <v>0</v>
      </c>
      <c r="AD8" s="151">
        <f t="shared" ref="AD8" si="19">SUM(AE12:AE39)-AF5-AF6</f>
        <v>0</v>
      </c>
      <c r="AE8" s="129"/>
      <c r="AF8" s="7">
        <f t="shared" ref="AF8:AG8" si="20">SUM(AF12:AF39)</f>
        <v>0</v>
      </c>
      <c r="AG8" s="8">
        <f t="shared" si="20"/>
        <v>0</v>
      </c>
      <c r="AH8" s="151">
        <f t="shared" ref="AH8" si="21">SUM(AI12:AI39)-AJ5-AJ6</f>
        <v>0</v>
      </c>
      <c r="AI8" s="129"/>
      <c r="AJ8" s="7">
        <f t="shared" ref="AJ8:AK8" si="22">SUM(AJ12:AJ39)</f>
        <v>0</v>
      </c>
      <c r="AK8" s="8">
        <f t="shared" si="22"/>
        <v>0</v>
      </c>
      <c r="AL8" s="151">
        <f t="shared" ref="AL8" si="23">SUM(AM12:AM39)-AN5-AN6</f>
        <v>0</v>
      </c>
      <c r="AM8" s="129"/>
      <c r="AN8" s="7">
        <f t="shared" ref="AN8:AO8" si="24">SUM(AN12:AN39)</f>
        <v>0</v>
      </c>
      <c r="AO8" s="8">
        <f t="shared" si="24"/>
        <v>0</v>
      </c>
      <c r="AP8" s="151">
        <f t="shared" ref="AP8" si="25">SUM(AQ12:AQ39)-AR5-AR6</f>
        <v>0</v>
      </c>
      <c r="AQ8" s="129"/>
      <c r="AR8" s="7">
        <f t="shared" ref="AR8:AS8" si="26">SUM(AR12:AR39)</f>
        <v>0</v>
      </c>
      <c r="AS8" s="8">
        <f t="shared" si="26"/>
        <v>0</v>
      </c>
      <c r="AT8" s="151">
        <f t="shared" ref="AT8" si="27">SUM(AU12:AU39)-AV5-AV6</f>
        <v>0</v>
      </c>
      <c r="AU8" s="129"/>
      <c r="AV8" s="7">
        <f t="shared" ref="AV8:AW8" si="28">SUM(AV12:AV39)</f>
        <v>0</v>
      </c>
      <c r="AW8" s="8">
        <f t="shared" si="28"/>
        <v>0</v>
      </c>
      <c r="AX8" s="151">
        <f t="shared" ref="AX8" si="29">SUM(AY12:AY39)-AZ5-AZ6</f>
        <v>0</v>
      </c>
      <c r="AY8" s="129"/>
      <c r="AZ8" s="7">
        <f t="shared" ref="AZ8:BA8" si="30">SUM(AZ12:AZ39)</f>
        <v>0</v>
      </c>
      <c r="BA8" s="8">
        <f t="shared" si="30"/>
        <v>0</v>
      </c>
    </row>
    <row r="9" spans="1:53" ht="15.75" thickBot="1" x14ac:dyDescent="0.3">
      <c r="B9" s="66"/>
      <c r="C9" s="66"/>
      <c r="D9" s="66"/>
      <c r="F9" s="145" t="s">
        <v>6</v>
      </c>
      <c r="G9" s="146"/>
      <c r="H9" s="147">
        <f>SUM(H8,I8)</f>
        <v>0</v>
      </c>
      <c r="I9" s="148"/>
      <c r="J9" s="139" t="s">
        <v>6</v>
      </c>
      <c r="K9" s="140"/>
      <c r="L9" s="137">
        <f t="shared" ref="L9" si="31">SUM(L8,M8)</f>
        <v>0</v>
      </c>
      <c r="M9" s="138"/>
      <c r="N9" s="139" t="s">
        <v>6</v>
      </c>
      <c r="O9" s="140"/>
      <c r="P9" s="137">
        <f t="shared" ref="P9" si="32">SUM(P8,Q8)</f>
        <v>0</v>
      </c>
      <c r="Q9" s="138"/>
      <c r="R9" s="139" t="s">
        <v>6</v>
      </c>
      <c r="S9" s="140"/>
      <c r="T9" s="137">
        <f t="shared" ref="T9" si="33">SUM(T8,U8)</f>
        <v>0</v>
      </c>
      <c r="U9" s="138"/>
      <c r="V9" s="139" t="s">
        <v>6</v>
      </c>
      <c r="W9" s="140"/>
      <c r="X9" s="137">
        <f t="shared" ref="X9" si="34">SUM(X8,Y8)</f>
        <v>0</v>
      </c>
      <c r="Y9" s="138"/>
      <c r="Z9" s="139" t="s">
        <v>6</v>
      </c>
      <c r="AA9" s="140"/>
      <c r="AB9" s="137">
        <f t="shared" ref="AB9" si="35">SUM(AB8,AC8)</f>
        <v>0</v>
      </c>
      <c r="AC9" s="138"/>
      <c r="AD9" s="139" t="s">
        <v>6</v>
      </c>
      <c r="AE9" s="140"/>
      <c r="AF9" s="137">
        <f t="shared" ref="AF9" si="36">SUM(AF8,AG8)</f>
        <v>0</v>
      </c>
      <c r="AG9" s="138"/>
      <c r="AH9" s="139" t="s">
        <v>6</v>
      </c>
      <c r="AI9" s="140"/>
      <c r="AJ9" s="137">
        <f t="shared" ref="AJ9" si="37">SUM(AJ8,AK8)</f>
        <v>0</v>
      </c>
      <c r="AK9" s="138"/>
      <c r="AL9" s="139" t="s">
        <v>6</v>
      </c>
      <c r="AM9" s="140"/>
      <c r="AN9" s="137">
        <f t="shared" ref="AN9" si="38">SUM(AN8,AO8)</f>
        <v>0</v>
      </c>
      <c r="AO9" s="138"/>
      <c r="AP9" s="139" t="s">
        <v>6</v>
      </c>
      <c r="AQ9" s="140"/>
      <c r="AR9" s="137">
        <f t="shared" ref="AR9" si="39">SUM(AR8,AS8)</f>
        <v>0</v>
      </c>
      <c r="AS9" s="138"/>
      <c r="AT9" s="139" t="s">
        <v>6</v>
      </c>
      <c r="AU9" s="140"/>
      <c r="AV9" s="137">
        <f t="shared" ref="AV9" si="40">SUM(AV8,AW8)</f>
        <v>0</v>
      </c>
      <c r="AW9" s="138"/>
      <c r="AX9" s="139" t="s">
        <v>6</v>
      </c>
      <c r="AY9" s="140"/>
      <c r="AZ9" s="137">
        <f t="shared" ref="AZ9" si="41">SUM(AZ8,BA8)</f>
        <v>0</v>
      </c>
      <c r="BA9" s="138"/>
    </row>
    <row r="10" spans="1:53" ht="17.25" x14ac:dyDescent="0.25">
      <c r="B10" s="9" t="s">
        <v>7</v>
      </c>
      <c r="C10" s="141"/>
      <c r="D10" s="141"/>
      <c r="E10" s="10"/>
      <c r="F10" s="142" t="s">
        <v>8</v>
      </c>
      <c r="G10" s="143"/>
      <c r="H10" s="143"/>
      <c r="I10" s="144"/>
      <c r="J10" s="134" t="s">
        <v>9</v>
      </c>
      <c r="K10" s="135"/>
      <c r="L10" s="135"/>
      <c r="M10" s="136"/>
      <c r="N10" s="134" t="s">
        <v>10</v>
      </c>
      <c r="O10" s="135"/>
      <c r="P10" s="135"/>
      <c r="Q10" s="136"/>
      <c r="R10" s="134" t="s">
        <v>11</v>
      </c>
      <c r="S10" s="135"/>
      <c r="T10" s="135"/>
      <c r="U10" s="136"/>
      <c r="V10" s="134" t="s">
        <v>12</v>
      </c>
      <c r="W10" s="135"/>
      <c r="X10" s="135"/>
      <c r="Y10" s="136"/>
      <c r="Z10" s="134" t="s">
        <v>13</v>
      </c>
      <c r="AA10" s="135"/>
      <c r="AB10" s="135"/>
      <c r="AC10" s="136"/>
      <c r="AD10" s="134" t="s">
        <v>14</v>
      </c>
      <c r="AE10" s="135"/>
      <c r="AF10" s="135"/>
      <c r="AG10" s="136"/>
      <c r="AH10" s="134" t="s">
        <v>15</v>
      </c>
      <c r="AI10" s="135"/>
      <c r="AJ10" s="135"/>
      <c r="AK10" s="136"/>
      <c r="AL10" s="134" t="s">
        <v>16</v>
      </c>
      <c r="AM10" s="135"/>
      <c r="AN10" s="135"/>
      <c r="AO10" s="136"/>
      <c r="AP10" s="134" t="s">
        <v>17</v>
      </c>
      <c r="AQ10" s="135"/>
      <c r="AR10" s="135"/>
      <c r="AS10" s="136"/>
      <c r="AT10" s="134" t="s">
        <v>18</v>
      </c>
      <c r="AU10" s="135"/>
      <c r="AV10" s="135"/>
      <c r="AW10" s="136"/>
      <c r="AX10" s="134" t="s">
        <v>19</v>
      </c>
      <c r="AY10" s="135"/>
      <c r="AZ10" s="135"/>
      <c r="BA10" s="136"/>
    </row>
    <row r="11" spans="1:53" ht="15.75" thickBot="1" x14ac:dyDescent="0.3">
      <c r="B11" s="66"/>
      <c r="C11" s="66"/>
      <c r="D11" s="66"/>
      <c r="F11" s="11" t="s">
        <v>20</v>
      </c>
      <c r="G11" s="12" t="s">
        <v>21</v>
      </c>
      <c r="H11" s="13" t="s">
        <v>22</v>
      </c>
      <c r="I11" s="14" t="s">
        <v>23</v>
      </c>
      <c r="J11" s="11" t="s">
        <v>20</v>
      </c>
      <c r="K11" s="12" t="s">
        <v>21</v>
      </c>
      <c r="L11" s="13" t="s">
        <v>22</v>
      </c>
      <c r="M11" s="14" t="s">
        <v>23</v>
      </c>
      <c r="N11" s="11" t="s">
        <v>20</v>
      </c>
      <c r="O11" s="12" t="s">
        <v>21</v>
      </c>
      <c r="P11" s="13" t="s">
        <v>22</v>
      </c>
      <c r="Q11" s="14" t="s">
        <v>23</v>
      </c>
      <c r="R11" s="11" t="s">
        <v>20</v>
      </c>
      <c r="S11" s="12" t="s">
        <v>21</v>
      </c>
      <c r="T11" s="13" t="s">
        <v>22</v>
      </c>
      <c r="U11" s="14" t="s">
        <v>23</v>
      </c>
      <c r="V11" s="11" t="s">
        <v>20</v>
      </c>
      <c r="W11" s="12" t="s">
        <v>21</v>
      </c>
      <c r="X11" s="13" t="s">
        <v>22</v>
      </c>
      <c r="Y11" s="14" t="s">
        <v>23</v>
      </c>
      <c r="Z11" s="11" t="s">
        <v>20</v>
      </c>
      <c r="AA11" s="12" t="s">
        <v>21</v>
      </c>
      <c r="AB11" s="13" t="s">
        <v>22</v>
      </c>
      <c r="AC11" s="14" t="s">
        <v>23</v>
      </c>
      <c r="AD11" s="11" t="s">
        <v>20</v>
      </c>
      <c r="AE11" s="12" t="s">
        <v>21</v>
      </c>
      <c r="AF11" s="13" t="s">
        <v>22</v>
      </c>
      <c r="AG11" s="14" t="s">
        <v>23</v>
      </c>
      <c r="AH11" s="11" t="s">
        <v>20</v>
      </c>
      <c r="AI11" s="12" t="s">
        <v>21</v>
      </c>
      <c r="AJ11" s="13" t="s">
        <v>22</v>
      </c>
      <c r="AK11" s="14" t="s">
        <v>23</v>
      </c>
      <c r="AL11" s="11" t="s">
        <v>20</v>
      </c>
      <c r="AM11" s="12" t="s">
        <v>21</v>
      </c>
      <c r="AN11" s="13" t="s">
        <v>22</v>
      </c>
      <c r="AO11" s="14" t="s">
        <v>23</v>
      </c>
      <c r="AP11" s="11" t="s">
        <v>20</v>
      </c>
      <c r="AQ11" s="12" t="s">
        <v>21</v>
      </c>
      <c r="AR11" s="13" t="s">
        <v>22</v>
      </c>
      <c r="AS11" s="14" t="s">
        <v>23</v>
      </c>
      <c r="AT11" s="11" t="s">
        <v>20</v>
      </c>
      <c r="AU11" s="12" t="s">
        <v>21</v>
      </c>
      <c r="AV11" s="13" t="s">
        <v>22</v>
      </c>
      <c r="AW11" s="14" t="s">
        <v>23</v>
      </c>
      <c r="AX11" s="11" t="s">
        <v>20</v>
      </c>
      <c r="AY11" s="12" t="s">
        <v>21</v>
      </c>
      <c r="AZ11" s="13" t="s">
        <v>22</v>
      </c>
      <c r="BA11" s="14" t="s">
        <v>23</v>
      </c>
    </row>
    <row r="12" spans="1:53" x14ac:dyDescent="0.25">
      <c r="B12" s="122" t="s">
        <v>24</v>
      </c>
      <c r="C12" s="123"/>
      <c r="D12" s="126"/>
      <c r="F12" s="15"/>
      <c r="G12" s="16"/>
      <c r="H12" s="17">
        <f>IF(G12&gt;0, 1, 0)</f>
        <v>0</v>
      </c>
      <c r="I12" s="18">
        <f>IF(G12&gt;=0, 0,1)</f>
        <v>0</v>
      </c>
      <c r="J12" s="15"/>
      <c r="K12" s="16"/>
      <c r="L12" s="17">
        <f t="shared" ref="L12:X27" si="42">IF(K12&gt;0, 1, 0)</f>
        <v>0</v>
      </c>
      <c r="M12" s="18">
        <f t="shared" ref="M12:M39" si="43">IF(K12&gt;=0, 0,1)</f>
        <v>0</v>
      </c>
      <c r="N12" s="15"/>
      <c r="O12" s="16"/>
      <c r="P12" s="17">
        <f t="shared" ref="P12" si="44">IF(O12&gt;0, 1, 0)</f>
        <v>0</v>
      </c>
      <c r="Q12" s="18">
        <f t="shared" ref="Q12:Q39" si="45">IF(O12&gt;=0, 0,1)</f>
        <v>0</v>
      </c>
      <c r="R12" s="15"/>
      <c r="S12" s="16"/>
      <c r="T12" s="17">
        <f t="shared" ref="T12" si="46">IF(S12&gt;0, 1, 0)</f>
        <v>0</v>
      </c>
      <c r="U12" s="18">
        <f t="shared" ref="U12:U39" si="47">IF(S12&gt;=0, 0,1)</f>
        <v>0</v>
      </c>
      <c r="V12" s="15"/>
      <c r="W12" s="16"/>
      <c r="X12" s="17">
        <f t="shared" ref="X12" si="48">IF(W12&gt;0, 1, 0)</f>
        <v>0</v>
      </c>
      <c r="Y12" s="18">
        <f t="shared" ref="Y12:Y39" si="49">IF(W12&gt;=0, 0,1)</f>
        <v>0</v>
      </c>
      <c r="Z12" s="15"/>
      <c r="AA12" s="16"/>
      <c r="AB12" s="17">
        <f t="shared" ref="AB12:AN27" si="50">IF(AA12&gt;0, 1, 0)</f>
        <v>0</v>
      </c>
      <c r="AC12" s="18">
        <f t="shared" ref="AC12:AC39" si="51">IF(AA12&gt;=0, 0,1)</f>
        <v>0</v>
      </c>
      <c r="AD12" s="15"/>
      <c r="AE12" s="16"/>
      <c r="AF12" s="17">
        <f t="shared" ref="AF12" si="52">IF(AE12&gt;0, 1, 0)</f>
        <v>0</v>
      </c>
      <c r="AG12" s="18">
        <f t="shared" ref="AG12:AG39" si="53">IF(AE12&gt;=0, 0,1)</f>
        <v>0</v>
      </c>
      <c r="AH12" s="15"/>
      <c r="AI12" s="16"/>
      <c r="AJ12" s="17">
        <f t="shared" ref="AJ12" si="54">IF(AI12&gt;0, 1, 0)</f>
        <v>0</v>
      </c>
      <c r="AK12" s="18">
        <f t="shared" ref="AK12:AK39" si="55">IF(AI12&gt;=0, 0,1)</f>
        <v>0</v>
      </c>
      <c r="AL12" s="15"/>
      <c r="AM12" s="16"/>
      <c r="AN12" s="17">
        <f t="shared" ref="AN12" si="56">IF(AM12&gt;0, 1, 0)</f>
        <v>0</v>
      </c>
      <c r="AO12" s="18">
        <f t="shared" ref="AO12:AO39" si="57">IF(AM12&gt;=0, 0,1)</f>
        <v>0</v>
      </c>
      <c r="AP12" s="15"/>
      <c r="AQ12" s="16"/>
      <c r="AR12" s="17">
        <f t="shared" ref="AR12:AZ27" si="58">IF(AQ12&gt;0, 1, 0)</f>
        <v>0</v>
      </c>
      <c r="AS12" s="18">
        <f t="shared" ref="AS12:AS39" si="59">IF(AQ12&gt;=0, 0,1)</f>
        <v>0</v>
      </c>
      <c r="AT12" s="15"/>
      <c r="AU12" s="16"/>
      <c r="AV12" s="17">
        <f t="shared" ref="AV12" si="60">IF(AU12&gt;0, 1, 0)</f>
        <v>0</v>
      </c>
      <c r="AW12" s="18">
        <f t="shared" ref="AW12:AW39" si="61">IF(AU12&gt;=0, 0,1)</f>
        <v>0</v>
      </c>
      <c r="AX12" s="15"/>
      <c r="AY12" s="16"/>
      <c r="AZ12" s="17">
        <f t="shared" ref="AZ12" si="62">IF(AY12&gt;0, 1, 0)</f>
        <v>0</v>
      </c>
      <c r="BA12" s="18">
        <f t="shared" ref="BA12:BA39" si="63">IF(AY12&gt;=0, 0,1)</f>
        <v>0</v>
      </c>
    </row>
    <row r="13" spans="1:53" ht="15.75" thickBot="1" x14ac:dyDescent="0.3">
      <c r="B13" s="124"/>
      <c r="C13" s="125"/>
      <c r="D13" s="127"/>
      <c r="F13" s="15"/>
      <c r="G13" s="16"/>
      <c r="H13" s="17">
        <f t="shared" ref="H13:H39" si="64">IF(G13&gt;0, 1, 0)</f>
        <v>0</v>
      </c>
      <c r="I13" s="18">
        <f t="shared" ref="I13:I14" si="65">IF(G13&gt;=0, 0,1)</f>
        <v>0</v>
      </c>
      <c r="J13" s="15"/>
      <c r="K13" s="16"/>
      <c r="L13" s="17">
        <f t="shared" si="42"/>
        <v>0</v>
      </c>
      <c r="M13" s="18">
        <f t="shared" si="43"/>
        <v>0</v>
      </c>
      <c r="N13" s="15"/>
      <c r="O13" s="16"/>
      <c r="P13" s="17">
        <f t="shared" si="42"/>
        <v>0</v>
      </c>
      <c r="Q13" s="18">
        <f t="shared" si="45"/>
        <v>0</v>
      </c>
      <c r="R13" s="15"/>
      <c r="S13" s="16"/>
      <c r="T13" s="17">
        <f t="shared" si="42"/>
        <v>0</v>
      </c>
      <c r="U13" s="18">
        <f t="shared" si="47"/>
        <v>0</v>
      </c>
      <c r="V13" s="15"/>
      <c r="W13" s="16"/>
      <c r="X13" s="17">
        <f t="shared" si="42"/>
        <v>0</v>
      </c>
      <c r="Y13" s="18">
        <f t="shared" si="49"/>
        <v>0</v>
      </c>
      <c r="Z13" s="15"/>
      <c r="AA13" s="16"/>
      <c r="AB13" s="17">
        <f t="shared" si="50"/>
        <v>0</v>
      </c>
      <c r="AC13" s="18">
        <f t="shared" si="51"/>
        <v>0</v>
      </c>
      <c r="AD13" s="15"/>
      <c r="AE13" s="16"/>
      <c r="AF13" s="17">
        <f t="shared" si="50"/>
        <v>0</v>
      </c>
      <c r="AG13" s="18">
        <f t="shared" si="53"/>
        <v>0</v>
      </c>
      <c r="AH13" s="15"/>
      <c r="AI13" s="16"/>
      <c r="AJ13" s="17">
        <f t="shared" si="50"/>
        <v>0</v>
      </c>
      <c r="AK13" s="18">
        <f t="shared" si="55"/>
        <v>0</v>
      </c>
      <c r="AL13" s="15"/>
      <c r="AM13" s="16"/>
      <c r="AN13" s="17">
        <f t="shared" si="50"/>
        <v>0</v>
      </c>
      <c r="AO13" s="18">
        <f t="shared" si="57"/>
        <v>0</v>
      </c>
      <c r="AP13" s="15"/>
      <c r="AQ13" s="16"/>
      <c r="AR13" s="17">
        <f t="shared" si="58"/>
        <v>0</v>
      </c>
      <c r="AS13" s="18">
        <f t="shared" si="59"/>
        <v>0</v>
      </c>
      <c r="AT13" s="15"/>
      <c r="AU13" s="16"/>
      <c r="AV13" s="17">
        <f t="shared" si="58"/>
        <v>0</v>
      </c>
      <c r="AW13" s="18">
        <f t="shared" si="61"/>
        <v>0</v>
      </c>
      <c r="AX13" s="15"/>
      <c r="AY13" s="16"/>
      <c r="AZ13" s="17">
        <f t="shared" si="58"/>
        <v>0</v>
      </c>
      <c r="BA13" s="18">
        <f t="shared" si="63"/>
        <v>0</v>
      </c>
    </row>
    <row r="14" spans="1:53" ht="15.75" thickBot="1" x14ac:dyDescent="0.3">
      <c r="B14" s="3"/>
      <c r="C14" s="3"/>
      <c r="D14" s="3"/>
      <c r="F14" s="15"/>
      <c r="G14" s="16"/>
      <c r="H14" s="17">
        <f t="shared" si="64"/>
        <v>0</v>
      </c>
      <c r="I14" s="18">
        <f t="shared" si="65"/>
        <v>0</v>
      </c>
      <c r="J14" s="15"/>
      <c r="K14" s="16"/>
      <c r="L14" s="17">
        <f t="shared" si="42"/>
        <v>0</v>
      </c>
      <c r="M14" s="18">
        <f t="shared" si="43"/>
        <v>0</v>
      </c>
      <c r="N14" s="15"/>
      <c r="O14" s="16"/>
      <c r="P14" s="17">
        <f t="shared" si="42"/>
        <v>0</v>
      </c>
      <c r="Q14" s="18">
        <f t="shared" si="45"/>
        <v>0</v>
      </c>
      <c r="R14" s="15"/>
      <c r="S14" s="16"/>
      <c r="T14" s="17">
        <f t="shared" si="42"/>
        <v>0</v>
      </c>
      <c r="U14" s="18">
        <f t="shared" si="47"/>
        <v>0</v>
      </c>
      <c r="V14" s="15"/>
      <c r="W14" s="16"/>
      <c r="X14" s="17">
        <f t="shared" si="42"/>
        <v>0</v>
      </c>
      <c r="Y14" s="18">
        <f t="shared" si="49"/>
        <v>0</v>
      </c>
      <c r="Z14" s="15"/>
      <c r="AA14" s="16"/>
      <c r="AB14" s="17">
        <f t="shared" si="50"/>
        <v>0</v>
      </c>
      <c r="AC14" s="18">
        <f t="shared" si="51"/>
        <v>0</v>
      </c>
      <c r="AD14" s="15"/>
      <c r="AE14" s="16"/>
      <c r="AF14" s="17">
        <f t="shared" si="50"/>
        <v>0</v>
      </c>
      <c r="AG14" s="18">
        <f t="shared" si="53"/>
        <v>0</v>
      </c>
      <c r="AH14" s="15"/>
      <c r="AI14" s="16"/>
      <c r="AJ14" s="17">
        <f t="shared" si="50"/>
        <v>0</v>
      </c>
      <c r="AK14" s="18">
        <f t="shared" si="55"/>
        <v>0</v>
      </c>
      <c r="AL14" s="15"/>
      <c r="AM14" s="16"/>
      <c r="AN14" s="17">
        <f t="shared" si="50"/>
        <v>0</v>
      </c>
      <c r="AO14" s="18">
        <f t="shared" si="57"/>
        <v>0</v>
      </c>
      <c r="AP14" s="15"/>
      <c r="AQ14" s="16"/>
      <c r="AR14" s="17">
        <f t="shared" si="58"/>
        <v>0</v>
      </c>
      <c r="AS14" s="18">
        <f t="shared" si="59"/>
        <v>0</v>
      </c>
      <c r="AT14" s="15"/>
      <c r="AU14" s="16"/>
      <c r="AV14" s="17">
        <f t="shared" si="58"/>
        <v>0</v>
      </c>
      <c r="AW14" s="18">
        <f t="shared" si="61"/>
        <v>0</v>
      </c>
      <c r="AX14" s="15"/>
      <c r="AY14" s="16"/>
      <c r="AZ14" s="17">
        <f t="shared" si="58"/>
        <v>0</v>
      </c>
      <c r="BA14" s="18">
        <f t="shared" si="63"/>
        <v>0</v>
      </c>
    </row>
    <row r="15" spans="1:53" x14ac:dyDescent="0.25">
      <c r="B15" s="122" t="s">
        <v>25</v>
      </c>
      <c r="C15" s="123"/>
      <c r="D15" s="128">
        <f>SUM(F8,J8,N8,R8,V8,Z8,AD8,AH8,AL8,AP8,AT8,AX8)</f>
        <v>0</v>
      </c>
      <c r="F15" s="15"/>
      <c r="G15" s="16"/>
      <c r="H15" s="17">
        <f t="shared" si="64"/>
        <v>0</v>
      </c>
      <c r="I15" s="18">
        <f>IF(G15&gt;=0, 0,1)</f>
        <v>0</v>
      </c>
      <c r="J15" s="15"/>
      <c r="K15" s="16"/>
      <c r="L15" s="17">
        <f t="shared" si="42"/>
        <v>0</v>
      </c>
      <c r="M15" s="18">
        <f t="shared" si="43"/>
        <v>0</v>
      </c>
      <c r="N15" s="15"/>
      <c r="O15" s="16"/>
      <c r="P15" s="17">
        <f t="shared" si="42"/>
        <v>0</v>
      </c>
      <c r="Q15" s="18">
        <f t="shared" si="45"/>
        <v>0</v>
      </c>
      <c r="R15" s="15"/>
      <c r="S15" s="16"/>
      <c r="T15" s="17">
        <f t="shared" si="42"/>
        <v>0</v>
      </c>
      <c r="U15" s="18">
        <f t="shared" si="47"/>
        <v>0</v>
      </c>
      <c r="V15" s="15"/>
      <c r="W15" s="16"/>
      <c r="X15" s="17">
        <f t="shared" si="42"/>
        <v>0</v>
      </c>
      <c r="Y15" s="18">
        <f t="shared" si="49"/>
        <v>0</v>
      </c>
      <c r="Z15" s="15"/>
      <c r="AA15" s="16"/>
      <c r="AB15" s="17">
        <f t="shared" si="50"/>
        <v>0</v>
      </c>
      <c r="AC15" s="18">
        <f t="shared" si="51"/>
        <v>0</v>
      </c>
      <c r="AD15" s="15"/>
      <c r="AE15" s="16"/>
      <c r="AF15" s="17">
        <f t="shared" si="50"/>
        <v>0</v>
      </c>
      <c r="AG15" s="18">
        <f t="shared" si="53"/>
        <v>0</v>
      </c>
      <c r="AH15" s="15"/>
      <c r="AI15" s="16"/>
      <c r="AJ15" s="17">
        <f t="shared" si="50"/>
        <v>0</v>
      </c>
      <c r="AK15" s="18">
        <f t="shared" si="55"/>
        <v>0</v>
      </c>
      <c r="AL15" s="15"/>
      <c r="AM15" s="16"/>
      <c r="AN15" s="17">
        <f t="shared" si="50"/>
        <v>0</v>
      </c>
      <c r="AO15" s="18">
        <f t="shared" si="57"/>
        <v>0</v>
      </c>
      <c r="AP15" s="15"/>
      <c r="AQ15" s="16"/>
      <c r="AR15" s="17">
        <f t="shared" si="58"/>
        <v>0</v>
      </c>
      <c r="AS15" s="18">
        <f t="shared" si="59"/>
        <v>0</v>
      </c>
      <c r="AT15" s="15"/>
      <c r="AU15" s="16"/>
      <c r="AV15" s="17">
        <f t="shared" si="58"/>
        <v>0</v>
      </c>
      <c r="AW15" s="18">
        <f t="shared" si="61"/>
        <v>0</v>
      </c>
      <c r="AX15" s="15"/>
      <c r="AY15" s="16"/>
      <c r="AZ15" s="17">
        <f t="shared" si="58"/>
        <v>0</v>
      </c>
      <c r="BA15" s="18">
        <f t="shared" si="63"/>
        <v>0</v>
      </c>
    </row>
    <row r="16" spans="1:53" ht="15.75" thickBot="1" x14ac:dyDescent="0.3">
      <c r="B16" s="124"/>
      <c r="C16" s="125"/>
      <c r="D16" s="129"/>
      <c r="F16" s="15"/>
      <c r="G16" s="16"/>
      <c r="H16" s="17">
        <f t="shared" si="64"/>
        <v>0</v>
      </c>
      <c r="I16" s="18">
        <f>IF(G16&gt;=0, 0,1)</f>
        <v>0</v>
      </c>
      <c r="J16" s="15"/>
      <c r="K16" s="16"/>
      <c r="L16" s="17">
        <f t="shared" si="42"/>
        <v>0</v>
      </c>
      <c r="M16" s="18">
        <f t="shared" si="43"/>
        <v>0</v>
      </c>
      <c r="N16" s="15"/>
      <c r="O16" s="16"/>
      <c r="P16" s="17">
        <f t="shared" si="42"/>
        <v>0</v>
      </c>
      <c r="Q16" s="18">
        <f t="shared" si="45"/>
        <v>0</v>
      </c>
      <c r="R16" s="15"/>
      <c r="S16" s="16"/>
      <c r="T16" s="17">
        <f t="shared" si="42"/>
        <v>0</v>
      </c>
      <c r="U16" s="18">
        <f t="shared" si="47"/>
        <v>0</v>
      </c>
      <c r="V16" s="15"/>
      <c r="W16" s="16"/>
      <c r="X16" s="17">
        <f t="shared" si="42"/>
        <v>0</v>
      </c>
      <c r="Y16" s="18">
        <f t="shared" si="49"/>
        <v>0</v>
      </c>
      <c r="Z16" s="15"/>
      <c r="AA16" s="16"/>
      <c r="AB16" s="17">
        <f t="shared" si="50"/>
        <v>0</v>
      </c>
      <c r="AC16" s="18">
        <f t="shared" si="51"/>
        <v>0</v>
      </c>
      <c r="AD16" s="15"/>
      <c r="AE16" s="16"/>
      <c r="AF16" s="17">
        <f t="shared" si="50"/>
        <v>0</v>
      </c>
      <c r="AG16" s="18">
        <f t="shared" si="53"/>
        <v>0</v>
      </c>
      <c r="AH16" s="15"/>
      <c r="AI16" s="16"/>
      <c r="AJ16" s="17">
        <f t="shared" si="50"/>
        <v>0</v>
      </c>
      <c r="AK16" s="18">
        <f t="shared" si="55"/>
        <v>0</v>
      </c>
      <c r="AL16" s="15"/>
      <c r="AM16" s="16"/>
      <c r="AN16" s="17">
        <f t="shared" si="50"/>
        <v>0</v>
      </c>
      <c r="AO16" s="18">
        <f t="shared" si="57"/>
        <v>0</v>
      </c>
      <c r="AP16" s="15"/>
      <c r="AQ16" s="16"/>
      <c r="AR16" s="17">
        <f t="shared" si="58"/>
        <v>0</v>
      </c>
      <c r="AS16" s="18">
        <f t="shared" si="59"/>
        <v>0</v>
      </c>
      <c r="AT16" s="15"/>
      <c r="AU16" s="16"/>
      <c r="AV16" s="17">
        <f t="shared" si="58"/>
        <v>0</v>
      </c>
      <c r="AW16" s="18">
        <f t="shared" si="61"/>
        <v>0</v>
      </c>
      <c r="AX16" s="15"/>
      <c r="AY16" s="16"/>
      <c r="AZ16" s="17">
        <f t="shared" si="58"/>
        <v>0</v>
      </c>
      <c r="BA16" s="18">
        <f t="shared" si="63"/>
        <v>0</v>
      </c>
    </row>
    <row r="17" spans="2:53" ht="15.75" thickBot="1" x14ac:dyDescent="0.3">
      <c r="B17" s="3"/>
      <c r="C17" s="3"/>
      <c r="D17" s="3"/>
      <c r="F17" s="15"/>
      <c r="G17" s="16"/>
      <c r="H17" s="17">
        <f t="shared" si="64"/>
        <v>0</v>
      </c>
      <c r="I17" s="18">
        <f t="shared" ref="I17:I39" si="66">IF(G17&gt;=0, 0,1)</f>
        <v>0</v>
      </c>
      <c r="J17" s="15"/>
      <c r="K17" s="16"/>
      <c r="L17" s="17">
        <f t="shared" si="42"/>
        <v>0</v>
      </c>
      <c r="M17" s="18">
        <f t="shared" si="43"/>
        <v>0</v>
      </c>
      <c r="N17" s="15"/>
      <c r="O17" s="16"/>
      <c r="P17" s="17">
        <f t="shared" si="42"/>
        <v>0</v>
      </c>
      <c r="Q17" s="18">
        <f t="shared" si="45"/>
        <v>0</v>
      </c>
      <c r="R17" s="15"/>
      <c r="S17" s="16"/>
      <c r="T17" s="17">
        <f t="shared" si="42"/>
        <v>0</v>
      </c>
      <c r="U17" s="18">
        <f t="shared" si="47"/>
        <v>0</v>
      </c>
      <c r="V17" s="15"/>
      <c r="W17" s="16"/>
      <c r="X17" s="17">
        <f t="shared" si="42"/>
        <v>0</v>
      </c>
      <c r="Y17" s="18">
        <f t="shared" si="49"/>
        <v>0</v>
      </c>
      <c r="Z17" s="15"/>
      <c r="AA17" s="16"/>
      <c r="AB17" s="17">
        <f t="shared" si="50"/>
        <v>0</v>
      </c>
      <c r="AC17" s="18">
        <f t="shared" si="51"/>
        <v>0</v>
      </c>
      <c r="AD17" s="15"/>
      <c r="AE17" s="16"/>
      <c r="AF17" s="17">
        <f t="shared" si="50"/>
        <v>0</v>
      </c>
      <c r="AG17" s="18">
        <f t="shared" si="53"/>
        <v>0</v>
      </c>
      <c r="AH17" s="15"/>
      <c r="AI17" s="16"/>
      <c r="AJ17" s="17">
        <f t="shared" si="50"/>
        <v>0</v>
      </c>
      <c r="AK17" s="18">
        <f t="shared" si="55"/>
        <v>0</v>
      </c>
      <c r="AL17" s="15"/>
      <c r="AM17" s="16"/>
      <c r="AN17" s="17">
        <f t="shared" si="50"/>
        <v>0</v>
      </c>
      <c r="AO17" s="18">
        <f t="shared" si="57"/>
        <v>0</v>
      </c>
      <c r="AP17" s="15"/>
      <c r="AQ17" s="16"/>
      <c r="AR17" s="17">
        <f t="shared" si="58"/>
        <v>0</v>
      </c>
      <c r="AS17" s="18">
        <f t="shared" si="59"/>
        <v>0</v>
      </c>
      <c r="AT17" s="15"/>
      <c r="AU17" s="16"/>
      <c r="AV17" s="17">
        <f t="shared" si="58"/>
        <v>0</v>
      </c>
      <c r="AW17" s="18">
        <f t="shared" si="61"/>
        <v>0</v>
      </c>
      <c r="AX17" s="15"/>
      <c r="AY17" s="16"/>
      <c r="AZ17" s="17">
        <f t="shared" si="58"/>
        <v>0</v>
      </c>
      <c r="BA17" s="18">
        <f t="shared" si="63"/>
        <v>0</v>
      </c>
    </row>
    <row r="18" spans="2:53" x14ac:dyDescent="0.25">
      <c r="B18" s="130" t="s">
        <v>26</v>
      </c>
      <c r="C18" s="131"/>
      <c r="D18" s="128">
        <f>SUM(D12+D15)</f>
        <v>0</v>
      </c>
      <c r="F18" s="15"/>
      <c r="G18" s="16"/>
      <c r="H18" s="17">
        <f t="shared" si="64"/>
        <v>0</v>
      </c>
      <c r="I18" s="18">
        <f t="shared" si="66"/>
        <v>0</v>
      </c>
      <c r="J18" s="15"/>
      <c r="K18" s="16"/>
      <c r="L18" s="17">
        <f t="shared" si="42"/>
        <v>0</v>
      </c>
      <c r="M18" s="18">
        <f t="shared" si="43"/>
        <v>0</v>
      </c>
      <c r="N18" s="15"/>
      <c r="O18" s="16"/>
      <c r="P18" s="17">
        <f t="shared" si="42"/>
        <v>0</v>
      </c>
      <c r="Q18" s="18">
        <f t="shared" si="45"/>
        <v>0</v>
      </c>
      <c r="R18" s="15"/>
      <c r="S18" s="16"/>
      <c r="T18" s="17">
        <f t="shared" si="42"/>
        <v>0</v>
      </c>
      <c r="U18" s="18">
        <f t="shared" si="47"/>
        <v>0</v>
      </c>
      <c r="V18" s="15"/>
      <c r="W18" s="16"/>
      <c r="X18" s="17">
        <f t="shared" si="42"/>
        <v>0</v>
      </c>
      <c r="Y18" s="18">
        <f t="shared" si="49"/>
        <v>0</v>
      </c>
      <c r="Z18" s="15"/>
      <c r="AA18" s="16"/>
      <c r="AB18" s="17">
        <f t="shared" si="50"/>
        <v>0</v>
      </c>
      <c r="AC18" s="18">
        <f t="shared" si="51"/>
        <v>0</v>
      </c>
      <c r="AD18" s="15"/>
      <c r="AE18" s="16"/>
      <c r="AF18" s="17">
        <f t="shared" si="50"/>
        <v>0</v>
      </c>
      <c r="AG18" s="18">
        <f t="shared" si="53"/>
        <v>0</v>
      </c>
      <c r="AH18" s="15"/>
      <c r="AI18" s="16"/>
      <c r="AJ18" s="17">
        <f t="shared" si="50"/>
        <v>0</v>
      </c>
      <c r="AK18" s="18">
        <f t="shared" si="55"/>
        <v>0</v>
      </c>
      <c r="AL18" s="15"/>
      <c r="AM18" s="16"/>
      <c r="AN18" s="17">
        <f t="shared" si="50"/>
        <v>0</v>
      </c>
      <c r="AO18" s="18">
        <f t="shared" si="57"/>
        <v>0</v>
      </c>
      <c r="AP18" s="15"/>
      <c r="AQ18" s="16"/>
      <c r="AR18" s="17">
        <f t="shared" si="58"/>
        <v>0</v>
      </c>
      <c r="AS18" s="18">
        <f t="shared" si="59"/>
        <v>0</v>
      </c>
      <c r="AT18" s="15"/>
      <c r="AU18" s="16"/>
      <c r="AV18" s="17">
        <f t="shared" si="58"/>
        <v>0</v>
      </c>
      <c r="AW18" s="18">
        <f t="shared" si="61"/>
        <v>0</v>
      </c>
      <c r="AX18" s="15"/>
      <c r="AY18" s="16"/>
      <c r="AZ18" s="17">
        <f t="shared" si="58"/>
        <v>0</v>
      </c>
      <c r="BA18" s="18">
        <f t="shared" si="63"/>
        <v>0</v>
      </c>
    </row>
    <row r="19" spans="2:53" ht="15.75" thickBot="1" x14ac:dyDescent="0.3">
      <c r="B19" s="132"/>
      <c r="C19" s="133"/>
      <c r="D19" s="129"/>
      <c r="F19" s="15"/>
      <c r="G19" s="16"/>
      <c r="H19" s="17">
        <f t="shared" si="64"/>
        <v>0</v>
      </c>
      <c r="I19" s="18">
        <f t="shared" si="66"/>
        <v>0</v>
      </c>
      <c r="J19" s="15"/>
      <c r="K19" s="16"/>
      <c r="L19" s="17">
        <f t="shared" si="42"/>
        <v>0</v>
      </c>
      <c r="M19" s="18">
        <f t="shared" si="43"/>
        <v>0</v>
      </c>
      <c r="N19" s="15"/>
      <c r="O19" s="16"/>
      <c r="P19" s="17">
        <f t="shared" si="42"/>
        <v>0</v>
      </c>
      <c r="Q19" s="18">
        <f t="shared" si="45"/>
        <v>0</v>
      </c>
      <c r="R19" s="15"/>
      <c r="S19" s="16"/>
      <c r="T19" s="17">
        <f t="shared" si="42"/>
        <v>0</v>
      </c>
      <c r="U19" s="18">
        <f t="shared" si="47"/>
        <v>0</v>
      </c>
      <c r="V19" s="15"/>
      <c r="W19" s="16"/>
      <c r="X19" s="17">
        <f t="shared" si="42"/>
        <v>0</v>
      </c>
      <c r="Y19" s="18">
        <f t="shared" si="49"/>
        <v>0</v>
      </c>
      <c r="Z19" s="15"/>
      <c r="AA19" s="16"/>
      <c r="AB19" s="17">
        <f t="shared" si="50"/>
        <v>0</v>
      </c>
      <c r="AC19" s="18">
        <f t="shared" si="51"/>
        <v>0</v>
      </c>
      <c r="AD19" s="15"/>
      <c r="AE19" s="16"/>
      <c r="AF19" s="17">
        <f t="shared" si="50"/>
        <v>0</v>
      </c>
      <c r="AG19" s="18">
        <f t="shared" si="53"/>
        <v>0</v>
      </c>
      <c r="AH19" s="15"/>
      <c r="AI19" s="16"/>
      <c r="AJ19" s="17">
        <f t="shared" si="50"/>
        <v>0</v>
      </c>
      <c r="AK19" s="18">
        <f t="shared" si="55"/>
        <v>0</v>
      </c>
      <c r="AL19" s="15"/>
      <c r="AM19" s="16"/>
      <c r="AN19" s="17">
        <f t="shared" si="50"/>
        <v>0</v>
      </c>
      <c r="AO19" s="18">
        <f t="shared" si="57"/>
        <v>0</v>
      </c>
      <c r="AP19" s="15"/>
      <c r="AQ19" s="16"/>
      <c r="AR19" s="17">
        <f t="shared" si="58"/>
        <v>0</v>
      </c>
      <c r="AS19" s="18">
        <f t="shared" si="59"/>
        <v>0</v>
      </c>
      <c r="AT19" s="15"/>
      <c r="AU19" s="16"/>
      <c r="AV19" s="17">
        <f t="shared" si="58"/>
        <v>0</v>
      </c>
      <c r="AW19" s="18">
        <f t="shared" si="61"/>
        <v>0</v>
      </c>
      <c r="AX19" s="15"/>
      <c r="AY19" s="16"/>
      <c r="AZ19" s="17">
        <f t="shared" si="58"/>
        <v>0</v>
      </c>
      <c r="BA19" s="18">
        <f t="shared" si="63"/>
        <v>0</v>
      </c>
    </row>
    <row r="20" spans="2:53" x14ac:dyDescent="0.25">
      <c r="B20" s="3"/>
      <c r="C20" s="3"/>
      <c r="D20" s="3"/>
      <c r="F20" s="15"/>
      <c r="G20" s="16"/>
      <c r="H20" s="17">
        <f t="shared" si="64"/>
        <v>0</v>
      </c>
      <c r="I20" s="18">
        <f t="shared" si="66"/>
        <v>0</v>
      </c>
      <c r="J20" s="15"/>
      <c r="K20" s="16"/>
      <c r="L20" s="17">
        <f t="shared" si="42"/>
        <v>0</v>
      </c>
      <c r="M20" s="18">
        <f t="shared" si="43"/>
        <v>0</v>
      </c>
      <c r="N20" s="15"/>
      <c r="O20" s="16"/>
      <c r="P20" s="17">
        <f t="shared" si="42"/>
        <v>0</v>
      </c>
      <c r="Q20" s="18">
        <f t="shared" si="45"/>
        <v>0</v>
      </c>
      <c r="R20" s="15"/>
      <c r="S20" s="16"/>
      <c r="T20" s="17">
        <f t="shared" si="42"/>
        <v>0</v>
      </c>
      <c r="U20" s="18">
        <f t="shared" si="47"/>
        <v>0</v>
      </c>
      <c r="V20" s="15"/>
      <c r="W20" s="16"/>
      <c r="X20" s="17">
        <f t="shared" si="42"/>
        <v>0</v>
      </c>
      <c r="Y20" s="18">
        <f t="shared" si="49"/>
        <v>0</v>
      </c>
      <c r="Z20" s="15"/>
      <c r="AA20" s="16"/>
      <c r="AB20" s="17">
        <f t="shared" si="50"/>
        <v>0</v>
      </c>
      <c r="AC20" s="18">
        <f t="shared" si="51"/>
        <v>0</v>
      </c>
      <c r="AD20" s="15"/>
      <c r="AE20" s="16"/>
      <c r="AF20" s="17">
        <f t="shared" si="50"/>
        <v>0</v>
      </c>
      <c r="AG20" s="18">
        <f t="shared" si="53"/>
        <v>0</v>
      </c>
      <c r="AH20" s="15"/>
      <c r="AI20" s="16"/>
      <c r="AJ20" s="17">
        <f t="shared" si="50"/>
        <v>0</v>
      </c>
      <c r="AK20" s="18">
        <f t="shared" si="55"/>
        <v>0</v>
      </c>
      <c r="AL20" s="15"/>
      <c r="AM20" s="16"/>
      <c r="AN20" s="17">
        <f t="shared" si="50"/>
        <v>0</v>
      </c>
      <c r="AO20" s="18">
        <f t="shared" si="57"/>
        <v>0</v>
      </c>
      <c r="AP20" s="15"/>
      <c r="AQ20" s="16"/>
      <c r="AR20" s="17">
        <f t="shared" si="58"/>
        <v>0</v>
      </c>
      <c r="AS20" s="18">
        <f t="shared" si="59"/>
        <v>0</v>
      </c>
      <c r="AT20" s="15"/>
      <c r="AU20" s="16"/>
      <c r="AV20" s="17">
        <f t="shared" si="58"/>
        <v>0</v>
      </c>
      <c r="AW20" s="18">
        <f t="shared" si="61"/>
        <v>0</v>
      </c>
      <c r="AX20" s="15"/>
      <c r="AY20" s="16"/>
      <c r="AZ20" s="17">
        <f t="shared" si="58"/>
        <v>0</v>
      </c>
      <c r="BA20" s="18">
        <f t="shared" si="63"/>
        <v>0</v>
      </c>
    </row>
    <row r="21" spans="2:53" x14ac:dyDescent="0.25">
      <c r="B21" s="114" t="s">
        <v>27</v>
      </c>
      <c r="C21" s="114"/>
      <c r="D21" s="115" t="e">
        <f>((D18 - D12) / D12)</f>
        <v>#DIV/0!</v>
      </c>
      <c r="F21" s="15"/>
      <c r="G21" s="16"/>
      <c r="H21" s="17">
        <f t="shared" si="64"/>
        <v>0</v>
      </c>
      <c r="I21" s="18">
        <f t="shared" si="66"/>
        <v>0</v>
      </c>
      <c r="J21" s="15"/>
      <c r="K21" s="16"/>
      <c r="L21" s="17">
        <f t="shared" si="42"/>
        <v>0</v>
      </c>
      <c r="M21" s="18">
        <f t="shared" si="43"/>
        <v>0</v>
      </c>
      <c r="N21" s="15"/>
      <c r="O21" s="16"/>
      <c r="P21" s="17">
        <f t="shared" si="42"/>
        <v>0</v>
      </c>
      <c r="Q21" s="18">
        <f t="shared" si="45"/>
        <v>0</v>
      </c>
      <c r="R21" s="15"/>
      <c r="S21" s="16"/>
      <c r="T21" s="17">
        <f t="shared" si="42"/>
        <v>0</v>
      </c>
      <c r="U21" s="18">
        <f t="shared" si="47"/>
        <v>0</v>
      </c>
      <c r="V21" s="15"/>
      <c r="W21" s="16"/>
      <c r="X21" s="17">
        <f t="shared" si="42"/>
        <v>0</v>
      </c>
      <c r="Y21" s="18">
        <f t="shared" si="49"/>
        <v>0</v>
      </c>
      <c r="Z21" s="15"/>
      <c r="AA21" s="16"/>
      <c r="AB21" s="17">
        <f t="shared" si="50"/>
        <v>0</v>
      </c>
      <c r="AC21" s="18">
        <f t="shared" si="51"/>
        <v>0</v>
      </c>
      <c r="AD21" s="15"/>
      <c r="AE21" s="16"/>
      <c r="AF21" s="17">
        <f t="shared" si="50"/>
        <v>0</v>
      </c>
      <c r="AG21" s="18">
        <f t="shared" si="53"/>
        <v>0</v>
      </c>
      <c r="AH21" s="15"/>
      <c r="AI21" s="16"/>
      <c r="AJ21" s="17">
        <f t="shared" si="50"/>
        <v>0</v>
      </c>
      <c r="AK21" s="18">
        <f t="shared" si="55"/>
        <v>0</v>
      </c>
      <c r="AL21" s="15"/>
      <c r="AM21" s="16"/>
      <c r="AN21" s="17">
        <f t="shared" si="50"/>
        <v>0</v>
      </c>
      <c r="AO21" s="18">
        <f t="shared" si="57"/>
        <v>0</v>
      </c>
      <c r="AP21" s="15"/>
      <c r="AQ21" s="16"/>
      <c r="AR21" s="17">
        <f t="shared" si="58"/>
        <v>0</v>
      </c>
      <c r="AS21" s="18">
        <f t="shared" si="59"/>
        <v>0</v>
      </c>
      <c r="AT21" s="15"/>
      <c r="AU21" s="16"/>
      <c r="AV21" s="17">
        <f t="shared" si="58"/>
        <v>0</v>
      </c>
      <c r="AW21" s="18">
        <f t="shared" si="61"/>
        <v>0</v>
      </c>
      <c r="AX21" s="15"/>
      <c r="AY21" s="16"/>
      <c r="AZ21" s="17">
        <f t="shared" si="58"/>
        <v>0</v>
      </c>
      <c r="BA21" s="18">
        <f t="shared" si="63"/>
        <v>0</v>
      </c>
    </row>
    <row r="22" spans="2:53" x14ac:dyDescent="0.25">
      <c r="B22" s="114"/>
      <c r="C22" s="114"/>
      <c r="D22" s="115"/>
      <c r="F22" s="15"/>
      <c r="G22" s="16"/>
      <c r="H22" s="17">
        <f t="shared" si="64"/>
        <v>0</v>
      </c>
      <c r="I22" s="18">
        <f t="shared" si="66"/>
        <v>0</v>
      </c>
      <c r="J22" s="15"/>
      <c r="K22" s="16"/>
      <c r="L22" s="17">
        <f t="shared" si="42"/>
        <v>0</v>
      </c>
      <c r="M22" s="18">
        <f t="shared" si="43"/>
        <v>0</v>
      </c>
      <c r="N22" s="15"/>
      <c r="O22" s="16"/>
      <c r="P22" s="17">
        <f t="shared" si="42"/>
        <v>0</v>
      </c>
      <c r="Q22" s="18">
        <f t="shared" si="45"/>
        <v>0</v>
      </c>
      <c r="R22" s="15"/>
      <c r="S22" s="16"/>
      <c r="T22" s="17">
        <f t="shared" si="42"/>
        <v>0</v>
      </c>
      <c r="U22" s="18">
        <f t="shared" si="47"/>
        <v>0</v>
      </c>
      <c r="V22" s="15"/>
      <c r="W22" s="16"/>
      <c r="X22" s="17">
        <f t="shared" si="42"/>
        <v>0</v>
      </c>
      <c r="Y22" s="18">
        <f t="shared" si="49"/>
        <v>0</v>
      </c>
      <c r="Z22" s="15"/>
      <c r="AA22" s="16"/>
      <c r="AB22" s="17">
        <f t="shared" si="50"/>
        <v>0</v>
      </c>
      <c r="AC22" s="18">
        <f t="shared" si="51"/>
        <v>0</v>
      </c>
      <c r="AD22" s="15"/>
      <c r="AE22" s="16"/>
      <c r="AF22" s="17">
        <f t="shared" si="50"/>
        <v>0</v>
      </c>
      <c r="AG22" s="18">
        <f t="shared" si="53"/>
        <v>0</v>
      </c>
      <c r="AH22" s="15"/>
      <c r="AI22" s="16"/>
      <c r="AJ22" s="17">
        <f t="shared" si="50"/>
        <v>0</v>
      </c>
      <c r="AK22" s="18">
        <f t="shared" si="55"/>
        <v>0</v>
      </c>
      <c r="AL22" s="15"/>
      <c r="AM22" s="16"/>
      <c r="AN22" s="17">
        <f t="shared" si="50"/>
        <v>0</v>
      </c>
      <c r="AO22" s="18">
        <f t="shared" si="57"/>
        <v>0</v>
      </c>
      <c r="AP22" s="15"/>
      <c r="AQ22" s="16"/>
      <c r="AR22" s="17">
        <f t="shared" si="58"/>
        <v>0</v>
      </c>
      <c r="AS22" s="18">
        <f t="shared" si="59"/>
        <v>0</v>
      </c>
      <c r="AT22" s="15"/>
      <c r="AU22" s="16"/>
      <c r="AV22" s="17">
        <f t="shared" si="58"/>
        <v>0</v>
      </c>
      <c r="AW22" s="18">
        <f t="shared" si="61"/>
        <v>0</v>
      </c>
      <c r="AX22" s="15"/>
      <c r="AY22" s="16"/>
      <c r="AZ22" s="17">
        <f t="shared" si="58"/>
        <v>0</v>
      </c>
      <c r="BA22" s="18">
        <f t="shared" si="63"/>
        <v>0</v>
      </c>
    </row>
    <row r="23" spans="2:53" x14ac:dyDescent="0.25">
      <c r="B23" s="3"/>
      <c r="C23" s="3"/>
      <c r="D23" s="3"/>
      <c r="F23" s="15"/>
      <c r="G23" s="16"/>
      <c r="H23" s="17">
        <f t="shared" si="64"/>
        <v>0</v>
      </c>
      <c r="I23" s="18">
        <f t="shared" si="66"/>
        <v>0</v>
      </c>
      <c r="J23" s="15"/>
      <c r="K23" s="16"/>
      <c r="L23" s="17">
        <f t="shared" si="42"/>
        <v>0</v>
      </c>
      <c r="M23" s="18">
        <f t="shared" si="43"/>
        <v>0</v>
      </c>
      <c r="N23" s="15"/>
      <c r="O23" s="16"/>
      <c r="P23" s="17">
        <f t="shared" si="42"/>
        <v>0</v>
      </c>
      <c r="Q23" s="18">
        <f t="shared" si="45"/>
        <v>0</v>
      </c>
      <c r="R23" s="15"/>
      <c r="S23" s="16"/>
      <c r="T23" s="17">
        <f t="shared" si="42"/>
        <v>0</v>
      </c>
      <c r="U23" s="18">
        <f t="shared" si="47"/>
        <v>0</v>
      </c>
      <c r="V23" s="15"/>
      <c r="W23" s="16"/>
      <c r="X23" s="17">
        <f t="shared" si="42"/>
        <v>0</v>
      </c>
      <c r="Y23" s="18">
        <f t="shared" si="49"/>
        <v>0</v>
      </c>
      <c r="Z23" s="15"/>
      <c r="AA23" s="16"/>
      <c r="AB23" s="17">
        <f t="shared" si="50"/>
        <v>0</v>
      </c>
      <c r="AC23" s="18">
        <f t="shared" si="51"/>
        <v>0</v>
      </c>
      <c r="AD23" s="15"/>
      <c r="AE23" s="16"/>
      <c r="AF23" s="17">
        <f t="shared" si="50"/>
        <v>0</v>
      </c>
      <c r="AG23" s="18">
        <f t="shared" si="53"/>
        <v>0</v>
      </c>
      <c r="AH23" s="15"/>
      <c r="AI23" s="16"/>
      <c r="AJ23" s="17">
        <f t="shared" si="50"/>
        <v>0</v>
      </c>
      <c r="AK23" s="18">
        <f t="shared" si="55"/>
        <v>0</v>
      </c>
      <c r="AL23" s="15"/>
      <c r="AM23" s="16"/>
      <c r="AN23" s="17">
        <f t="shared" si="50"/>
        <v>0</v>
      </c>
      <c r="AO23" s="18">
        <f t="shared" si="57"/>
        <v>0</v>
      </c>
      <c r="AP23" s="15"/>
      <c r="AQ23" s="16"/>
      <c r="AR23" s="17">
        <f t="shared" si="58"/>
        <v>0</v>
      </c>
      <c r="AS23" s="18">
        <f t="shared" si="59"/>
        <v>0</v>
      </c>
      <c r="AT23" s="15"/>
      <c r="AU23" s="16"/>
      <c r="AV23" s="17">
        <f t="shared" si="58"/>
        <v>0</v>
      </c>
      <c r="AW23" s="18">
        <f t="shared" si="61"/>
        <v>0</v>
      </c>
      <c r="AX23" s="15"/>
      <c r="AY23" s="16"/>
      <c r="AZ23" s="17">
        <f t="shared" si="58"/>
        <v>0</v>
      </c>
      <c r="BA23" s="18">
        <f t="shared" si="63"/>
        <v>0</v>
      </c>
    </row>
    <row r="24" spans="2:53" x14ac:dyDescent="0.25">
      <c r="B24" s="116" t="s">
        <v>28</v>
      </c>
      <c r="C24" s="117"/>
      <c r="D24" s="26">
        <f>SUM(D18/D25)</f>
        <v>0</v>
      </c>
      <c r="F24" s="15"/>
      <c r="G24" s="16"/>
      <c r="H24" s="17">
        <f t="shared" si="64"/>
        <v>0</v>
      </c>
      <c r="I24" s="18">
        <f t="shared" si="66"/>
        <v>0</v>
      </c>
      <c r="J24" s="15"/>
      <c r="K24" s="16"/>
      <c r="L24" s="17">
        <f t="shared" si="42"/>
        <v>0</v>
      </c>
      <c r="M24" s="18">
        <f t="shared" si="43"/>
        <v>0</v>
      </c>
      <c r="N24" s="15"/>
      <c r="O24" s="16"/>
      <c r="P24" s="17">
        <f t="shared" si="42"/>
        <v>0</v>
      </c>
      <c r="Q24" s="18">
        <f t="shared" si="45"/>
        <v>0</v>
      </c>
      <c r="R24" s="15"/>
      <c r="S24" s="16"/>
      <c r="T24" s="17">
        <f t="shared" si="42"/>
        <v>0</v>
      </c>
      <c r="U24" s="18">
        <f t="shared" si="47"/>
        <v>0</v>
      </c>
      <c r="V24" s="15"/>
      <c r="W24" s="16"/>
      <c r="X24" s="17">
        <f t="shared" si="42"/>
        <v>0</v>
      </c>
      <c r="Y24" s="18">
        <f t="shared" si="49"/>
        <v>0</v>
      </c>
      <c r="Z24" s="15"/>
      <c r="AA24" s="16"/>
      <c r="AB24" s="17">
        <f t="shared" si="50"/>
        <v>0</v>
      </c>
      <c r="AC24" s="18">
        <f t="shared" si="51"/>
        <v>0</v>
      </c>
      <c r="AD24" s="15"/>
      <c r="AE24" s="16"/>
      <c r="AF24" s="17">
        <f t="shared" si="50"/>
        <v>0</v>
      </c>
      <c r="AG24" s="18">
        <f t="shared" si="53"/>
        <v>0</v>
      </c>
      <c r="AH24" s="15"/>
      <c r="AI24" s="16"/>
      <c r="AJ24" s="17">
        <f t="shared" si="50"/>
        <v>0</v>
      </c>
      <c r="AK24" s="18">
        <f t="shared" si="55"/>
        <v>0</v>
      </c>
      <c r="AL24" s="15"/>
      <c r="AM24" s="16"/>
      <c r="AN24" s="17">
        <f t="shared" si="50"/>
        <v>0</v>
      </c>
      <c r="AO24" s="18">
        <f t="shared" si="57"/>
        <v>0</v>
      </c>
      <c r="AP24" s="15"/>
      <c r="AQ24" s="16"/>
      <c r="AR24" s="17">
        <f t="shared" si="58"/>
        <v>0</v>
      </c>
      <c r="AS24" s="18">
        <f t="shared" si="59"/>
        <v>0</v>
      </c>
      <c r="AT24" s="15"/>
      <c r="AU24" s="16"/>
      <c r="AV24" s="17">
        <f t="shared" si="58"/>
        <v>0</v>
      </c>
      <c r="AW24" s="18">
        <f t="shared" si="61"/>
        <v>0</v>
      </c>
      <c r="AX24" s="15"/>
      <c r="AY24" s="16"/>
      <c r="AZ24" s="17">
        <f t="shared" si="58"/>
        <v>0</v>
      </c>
      <c r="BA24" s="18">
        <f t="shared" si="63"/>
        <v>0</v>
      </c>
    </row>
    <row r="25" spans="2:53" x14ac:dyDescent="0.25">
      <c r="B25" s="118" t="s">
        <v>29</v>
      </c>
      <c r="C25" s="119"/>
      <c r="D25" s="19">
        <v>500</v>
      </c>
      <c r="F25" s="15"/>
      <c r="G25" s="16"/>
      <c r="H25" s="17">
        <f t="shared" si="64"/>
        <v>0</v>
      </c>
      <c r="I25" s="18">
        <f t="shared" si="66"/>
        <v>0</v>
      </c>
      <c r="J25" s="15"/>
      <c r="K25" s="16"/>
      <c r="L25" s="17">
        <f t="shared" si="42"/>
        <v>0</v>
      </c>
      <c r="M25" s="18">
        <f t="shared" si="43"/>
        <v>0</v>
      </c>
      <c r="N25" s="15"/>
      <c r="O25" s="16"/>
      <c r="P25" s="17">
        <f t="shared" si="42"/>
        <v>0</v>
      </c>
      <c r="Q25" s="18">
        <f t="shared" si="45"/>
        <v>0</v>
      </c>
      <c r="R25" s="15"/>
      <c r="S25" s="16"/>
      <c r="T25" s="17">
        <f t="shared" si="42"/>
        <v>0</v>
      </c>
      <c r="U25" s="18">
        <f t="shared" si="47"/>
        <v>0</v>
      </c>
      <c r="V25" s="15"/>
      <c r="W25" s="16"/>
      <c r="X25" s="17">
        <f t="shared" si="42"/>
        <v>0</v>
      </c>
      <c r="Y25" s="18">
        <f t="shared" si="49"/>
        <v>0</v>
      </c>
      <c r="Z25" s="15"/>
      <c r="AA25" s="16"/>
      <c r="AB25" s="17">
        <f t="shared" si="50"/>
        <v>0</v>
      </c>
      <c r="AC25" s="18">
        <f t="shared" si="51"/>
        <v>0</v>
      </c>
      <c r="AD25" s="15"/>
      <c r="AE25" s="16"/>
      <c r="AF25" s="17">
        <f t="shared" si="50"/>
        <v>0</v>
      </c>
      <c r="AG25" s="18">
        <f t="shared" si="53"/>
        <v>0</v>
      </c>
      <c r="AH25" s="15"/>
      <c r="AI25" s="16"/>
      <c r="AJ25" s="17">
        <f t="shared" si="50"/>
        <v>0</v>
      </c>
      <c r="AK25" s="18">
        <f t="shared" si="55"/>
        <v>0</v>
      </c>
      <c r="AL25" s="15"/>
      <c r="AM25" s="16"/>
      <c r="AN25" s="17">
        <f t="shared" si="50"/>
        <v>0</v>
      </c>
      <c r="AO25" s="18">
        <f t="shared" si="57"/>
        <v>0</v>
      </c>
      <c r="AP25" s="15"/>
      <c r="AQ25" s="16"/>
      <c r="AR25" s="17">
        <f t="shared" si="58"/>
        <v>0</v>
      </c>
      <c r="AS25" s="18">
        <f t="shared" si="59"/>
        <v>0</v>
      </c>
      <c r="AT25" s="15"/>
      <c r="AU25" s="16"/>
      <c r="AV25" s="17">
        <f t="shared" si="58"/>
        <v>0</v>
      </c>
      <c r="AW25" s="18">
        <f t="shared" si="61"/>
        <v>0</v>
      </c>
      <c r="AX25" s="15"/>
      <c r="AY25" s="16"/>
      <c r="AZ25" s="17">
        <f t="shared" si="58"/>
        <v>0</v>
      </c>
      <c r="BA25" s="18">
        <f t="shared" si="63"/>
        <v>0</v>
      </c>
    </row>
    <row r="26" spans="2:53" x14ac:dyDescent="0.25">
      <c r="B26" s="3"/>
      <c r="C26" s="3"/>
      <c r="D26" s="3"/>
      <c r="F26" s="15"/>
      <c r="G26" s="16"/>
      <c r="H26" s="17">
        <f t="shared" si="64"/>
        <v>0</v>
      </c>
      <c r="I26" s="18">
        <f t="shared" si="66"/>
        <v>0</v>
      </c>
      <c r="J26" s="15"/>
      <c r="K26" s="16"/>
      <c r="L26" s="17">
        <f t="shared" si="42"/>
        <v>0</v>
      </c>
      <c r="M26" s="18">
        <f t="shared" si="43"/>
        <v>0</v>
      </c>
      <c r="N26" s="15"/>
      <c r="O26" s="16"/>
      <c r="P26" s="17">
        <f t="shared" si="42"/>
        <v>0</v>
      </c>
      <c r="Q26" s="18">
        <f>IF(O26&gt;=0, 0,1)</f>
        <v>0</v>
      </c>
      <c r="R26" s="15"/>
      <c r="S26" s="16"/>
      <c r="T26" s="17">
        <f t="shared" si="42"/>
        <v>0</v>
      </c>
      <c r="U26" s="18">
        <f t="shared" si="47"/>
        <v>0</v>
      </c>
      <c r="V26" s="15"/>
      <c r="W26" s="16"/>
      <c r="X26" s="17">
        <f t="shared" si="42"/>
        <v>0</v>
      </c>
      <c r="Y26" s="18">
        <f t="shared" si="49"/>
        <v>0</v>
      </c>
      <c r="Z26" s="15"/>
      <c r="AA26" s="16"/>
      <c r="AB26" s="17">
        <f t="shared" si="50"/>
        <v>0</v>
      </c>
      <c r="AC26" s="18">
        <f t="shared" si="51"/>
        <v>0</v>
      </c>
      <c r="AD26" s="15"/>
      <c r="AE26" s="16"/>
      <c r="AF26" s="17">
        <f t="shared" si="50"/>
        <v>0</v>
      </c>
      <c r="AG26" s="18">
        <f t="shared" si="53"/>
        <v>0</v>
      </c>
      <c r="AH26" s="15"/>
      <c r="AI26" s="16"/>
      <c r="AJ26" s="17">
        <f t="shared" si="50"/>
        <v>0</v>
      </c>
      <c r="AK26" s="18">
        <f t="shared" si="55"/>
        <v>0</v>
      </c>
      <c r="AL26" s="15"/>
      <c r="AM26" s="16"/>
      <c r="AN26" s="17">
        <f t="shared" si="50"/>
        <v>0</v>
      </c>
      <c r="AO26" s="18">
        <f t="shared" si="57"/>
        <v>0</v>
      </c>
      <c r="AP26" s="15"/>
      <c r="AQ26" s="16"/>
      <c r="AR26" s="17">
        <f t="shared" si="58"/>
        <v>0</v>
      </c>
      <c r="AS26" s="18">
        <f t="shared" si="59"/>
        <v>0</v>
      </c>
      <c r="AT26" s="15"/>
      <c r="AU26" s="16"/>
      <c r="AV26" s="17">
        <f t="shared" si="58"/>
        <v>0</v>
      </c>
      <c r="AW26" s="18">
        <f t="shared" si="61"/>
        <v>0</v>
      </c>
      <c r="AX26" s="15"/>
      <c r="AY26" s="16"/>
      <c r="AZ26" s="17">
        <f t="shared" si="58"/>
        <v>0</v>
      </c>
      <c r="BA26" s="18">
        <f t="shared" si="63"/>
        <v>0</v>
      </c>
    </row>
    <row r="27" spans="2:53" x14ac:dyDescent="0.25">
      <c r="B27" s="120" t="s">
        <v>30</v>
      </c>
      <c r="C27" s="120"/>
      <c r="D27" s="20">
        <f>SUM(H8,L8,P8,T8,X8,AB8,AF8,AJ8,AN8,AR8,AV8,AZ8)</f>
        <v>0</v>
      </c>
      <c r="F27" s="15"/>
      <c r="G27" s="16"/>
      <c r="H27" s="17">
        <f t="shared" si="64"/>
        <v>0</v>
      </c>
      <c r="I27" s="18">
        <f t="shared" si="66"/>
        <v>0</v>
      </c>
      <c r="J27" s="15"/>
      <c r="K27" s="16"/>
      <c r="L27" s="17">
        <f t="shared" si="42"/>
        <v>0</v>
      </c>
      <c r="M27" s="18">
        <f t="shared" si="43"/>
        <v>0</v>
      </c>
      <c r="N27" s="15"/>
      <c r="O27" s="16"/>
      <c r="P27" s="17">
        <f t="shared" si="42"/>
        <v>0</v>
      </c>
      <c r="Q27" s="18">
        <f t="shared" si="45"/>
        <v>0</v>
      </c>
      <c r="R27" s="15"/>
      <c r="S27" s="16"/>
      <c r="T27" s="17">
        <f t="shared" si="42"/>
        <v>0</v>
      </c>
      <c r="U27" s="18">
        <f t="shared" si="47"/>
        <v>0</v>
      </c>
      <c r="V27" s="15"/>
      <c r="W27" s="16"/>
      <c r="X27" s="17">
        <f t="shared" si="42"/>
        <v>0</v>
      </c>
      <c r="Y27" s="18">
        <f t="shared" si="49"/>
        <v>0</v>
      </c>
      <c r="Z27" s="15"/>
      <c r="AA27" s="16"/>
      <c r="AB27" s="17">
        <f t="shared" si="50"/>
        <v>0</v>
      </c>
      <c r="AC27" s="18">
        <f t="shared" si="51"/>
        <v>0</v>
      </c>
      <c r="AD27" s="15"/>
      <c r="AE27" s="16"/>
      <c r="AF27" s="17">
        <f t="shared" si="50"/>
        <v>0</v>
      </c>
      <c r="AG27" s="18">
        <f t="shared" si="53"/>
        <v>0</v>
      </c>
      <c r="AH27" s="15"/>
      <c r="AI27" s="16"/>
      <c r="AJ27" s="17">
        <f t="shared" si="50"/>
        <v>0</v>
      </c>
      <c r="AK27" s="18">
        <f t="shared" si="55"/>
        <v>0</v>
      </c>
      <c r="AL27" s="15"/>
      <c r="AM27" s="16"/>
      <c r="AN27" s="17">
        <f t="shared" si="50"/>
        <v>0</v>
      </c>
      <c r="AO27" s="18">
        <f t="shared" si="57"/>
        <v>0</v>
      </c>
      <c r="AP27" s="15"/>
      <c r="AQ27" s="16"/>
      <c r="AR27" s="17">
        <f t="shared" si="58"/>
        <v>0</v>
      </c>
      <c r="AS27" s="18">
        <f t="shared" si="59"/>
        <v>0</v>
      </c>
      <c r="AT27" s="15"/>
      <c r="AU27" s="16"/>
      <c r="AV27" s="17">
        <f t="shared" si="58"/>
        <v>0</v>
      </c>
      <c r="AW27" s="18">
        <f t="shared" si="61"/>
        <v>0</v>
      </c>
      <c r="AX27" s="15"/>
      <c r="AY27" s="16"/>
      <c r="AZ27" s="17">
        <f t="shared" si="58"/>
        <v>0</v>
      </c>
      <c r="BA27" s="18">
        <f t="shared" si="63"/>
        <v>0</v>
      </c>
    </row>
    <row r="28" spans="2:53" x14ac:dyDescent="0.25">
      <c r="B28" s="121" t="s">
        <v>31</v>
      </c>
      <c r="C28" s="121"/>
      <c r="D28" s="21">
        <f>SUM(I8,M8,Q8,U8,Y8,AC8,AG8,AK8,AO8,AS8,AW8,BA8)</f>
        <v>0</v>
      </c>
      <c r="F28" s="15"/>
      <c r="G28" s="16"/>
      <c r="H28" s="17">
        <f t="shared" si="64"/>
        <v>0</v>
      </c>
      <c r="I28" s="18">
        <f t="shared" si="66"/>
        <v>0</v>
      </c>
      <c r="J28" s="15"/>
      <c r="K28" s="16"/>
      <c r="L28" s="17">
        <f t="shared" ref="L28:X39" si="67">IF(K28&gt;0, 1, 0)</f>
        <v>0</v>
      </c>
      <c r="M28" s="18">
        <f t="shared" si="43"/>
        <v>0</v>
      </c>
      <c r="N28" s="15"/>
      <c r="O28" s="16"/>
      <c r="P28" s="17">
        <f t="shared" si="67"/>
        <v>0</v>
      </c>
      <c r="Q28" s="18">
        <f t="shared" si="45"/>
        <v>0</v>
      </c>
      <c r="R28" s="15"/>
      <c r="S28" s="16"/>
      <c r="T28" s="17">
        <f t="shared" si="67"/>
        <v>0</v>
      </c>
      <c r="U28" s="18">
        <f t="shared" si="47"/>
        <v>0</v>
      </c>
      <c r="V28" s="15"/>
      <c r="W28" s="16"/>
      <c r="X28" s="17">
        <f t="shared" si="67"/>
        <v>0</v>
      </c>
      <c r="Y28" s="18">
        <f t="shared" si="49"/>
        <v>0</v>
      </c>
      <c r="Z28" s="15"/>
      <c r="AA28" s="16"/>
      <c r="AB28" s="17">
        <f t="shared" ref="AB28:AN39" si="68">IF(AA28&gt;0, 1, 0)</f>
        <v>0</v>
      </c>
      <c r="AC28" s="18">
        <f t="shared" si="51"/>
        <v>0</v>
      </c>
      <c r="AD28" s="15"/>
      <c r="AE28" s="16"/>
      <c r="AF28" s="17">
        <f t="shared" si="68"/>
        <v>0</v>
      </c>
      <c r="AG28" s="18">
        <f t="shared" si="53"/>
        <v>0</v>
      </c>
      <c r="AH28" s="15"/>
      <c r="AI28" s="16"/>
      <c r="AJ28" s="17">
        <f t="shared" si="68"/>
        <v>0</v>
      </c>
      <c r="AK28" s="18">
        <f t="shared" si="55"/>
        <v>0</v>
      </c>
      <c r="AL28" s="15"/>
      <c r="AM28" s="16"/>
      <c r="AN28" s="17">
        <f t="shared" si="68"/>
        <v>0</v>
      </c>
      <c r="AO28" s="18">
        <f t="shared" si="57"/>
        <v>0</v>
      </c>
      <c r="AP28" s="15"/>
      <c r="AQ28" s="16"/>
      <c r="AR28" s="17">
        <f t="shared" ref="AR28:AZ39" si="69">IF(AQ28&gt;0, 1, 0)</f>
        <v>0</v>
      </c>
      <c r="AS28" s="18">
        <f t="shared" si="59"/>
        <v>0</v>
      </c>
      <c r="AT28" s="15"/>
      <c r="AU28" s="16"/>
      <c r="AV28" s="17">
        <f t="shared" si="69"/>
        <v>0</v>
      </c>
      <c r="AW28" s="18">
        <f t="shared" si="61"/>
        <v>0</v>
      </c>
      <c r="AX28" s="15"/>
      <c r="AY28" s="16"/>
      <c r="AZ28" s="17">
        <f t="shared" si="69"/>
        <v>0</v>
      </c>
      <c r="BA28" s="18">
        <f t="shared" si="63"/>
        <v>0</v>
      </c>
    </row>
    <row r="29" spans="2:53" x14ac:dyDescent="0.25">
      <c r="B29" s="3"/>
      <c r="C29" s="3"/>
      <c r="D29" s="3"/>
      <c r="F29" s="15"/>
      <c r="G29" s="16"/>
      <c r="H29" s="17">
        <f t="shared" si="64"/>
        <v>0</v>
      </c>
      <c r="I29" s="18">
        <f t="shared" si="66"/>
        <v>0</v>
      </c>
      <c r="J29" s="15"/>
      <c r="K29" s="16"/>
      <c r="L29" s="17">
        <f t="shared" si="67"/>
        <v>0</v>
      </c>
      <c r="M29" s="18">
        <f t="shared" si="43"/>
        <v>0</v>
      </c>
      <c r="N29" s="15"/>
      <c r="O29" s="16"/>
      <c r="P29" s="17">
        <f t="shared" si="67"/>
        <v>0</v>
      </c>
      <c r="Q29" s="18">
        <f t="shared" si="45"/>
        <v>0</v>
      </c>
      <c r="R29" s="15"/>
      <c r="S29" s="16"/>
      <c r="T29" s="17">
        <f t="shared" si="67"/>
        <v>0</v>
      </c>
      <c r="U29" s="18">
        <f t="shared" si="47"/>
        <v>0</v>
      </c>
      <c r="V29" s="15"/>
      <c r="W29" s="16"/>
      <c r="X29" s="17">
        <f t="shared" si="67"/>
        <v>0</v>
      </c>
      <c r="Y29" s="18">
        <f t="shared" si="49"/>
        <v>0</v>
      </c>
      <c r="Z29" s="15"/>
      <c r="AA29" s="16"/>
      <c r="AB29" s="17">
        <f t="shared" si="68"/>
        <v>0</v>
      </c>
      <c r="AC29" s="18">
        <f t="shared" si="51"/>
        <v>0</v>
      </c>
      <c r="AD29" s="15"/>
      <c r="AE29" s="16"/>
      <c r="AF29" s="17">
        <f t="shared" si="68"/>
        <v>0</v>
      </c>
      <c r="AG29" s="18">
        <f t="shared" si="53"/>
        <v>0</v>
      </c>
      <c r="AH29" s="15"/>
      <c r="AI29" s="16"/>
      <c r="AJ29" s="17">
        <f t="shared" si="68"/>
        <v>0</v>
      </c>
      <c r="AK29" s="18">
        <f t="shared" si="55"/>
        <v>0</v>
      </c>
      <c r="AL29" s="15"/>
      <c r="AM29" s="16"/>
      <c r="AN29" s="17">
        <f t="shared" si="68"/>
        <v>0</v>
      </c>
      <c r="AO29" s="18">
        <f t="shared" si="57"/>
        <v>0</v>
      </c>
      <c r="AP29" s="15"/>
      <c r="AQ29" s="16"/>
      <c r="AR29" s="17">
        <f t="shared" si="69"/>
        <v>0</v>
      </c>
      <c r="AS29" s="18">
        <f t="shared" si="59"/>
        <v>0</v>
      </c>
      <c r="AT29" s="15"/>
      <c r="AU29" s="16"/>
      <c r="AV29" s="17">
        <f t="shared" si="69"/>
        <v>0</v>
      </c>
      <c r="AW29" s="18">
        <f t="shared" si="61"/>
        <v>0</v>
      </c>
      <c r="AX29" s="15"/>
      <c r="AY29" s="16"/>
      <c r="AZ29" s="17">
        <f t="shared" si="69"/>
        <v>0</v>
      </c>
      <c r="BA29" s="18">
        <f t="shared" si="63"/>
        <v>0</v>
      </c>
    </row>
    <row r="30" spans="2:53" x14ac:dyDescent="0.25">
      <c r="B30" s="112" t="s">
        <v>32</v>
      </c>
      <c r="C30" s="112"/>
      <c r="D30" s="112"/>
      <c r="F30" s="15"/>
      <c r="G30" s="16"/>
      <c r="H30" s="17">
        <f t="shared" si="64"/>
        <v>0</v>
      </c>
      <c r="I30" s="18">
        <f t="shared" si="66"/>
        <v>0</v>
      </c>
      <c r="J30" s="15"/>
      <c r="K30" s="16"/>
      <c r="L30" s="17">
        <f t="shared" si="67"/>
        <v>0</v>
      </c>
      <c r="M30" s="18">
        <f t="shared" si="43"/>
        <v>0</v>
      </c>
      <c r="N30" s="15"/>
      <c r="O30" s="16"/>
      <c r="P30" s="17">
        <f t="shared" si="67"/>
        <v>0</v>
      </c>
      <c r="Q30" s="18">
        <f t="shared" si="45"/>
        <v>0</v>
      </c>
      <c r="R30" s="15"/>
      <c r="S30" s="16"/>
      <c r="T30" s="17">
        <f t="shared" si="67"/>
        <v>0</v>
      </c>
      <c r="U30" s="18">
        <f t="shared" si="47"/>
        <v>0</v>
      </c>
      <c r="V30" s="15"/>
      <c r="W30" s="16"/>
      <c r="X30" s="17">
        <f t="shared" si="67"/>
        <v>0</v>
      </c>
      <c r="Y30" s="18">
        <f t="shared" si="49"/>
        <v>0</v>
      </c>
      <c r="Z30" s="15"/>
      <c r="AA30" s="16"/>
      <c r="AB30" s="17">
        <f t="shared" si="68"/>
        <v>0</v>
      </c>
      <c r="AC30" s="18">
        <f t="shared" si="51"/>
        <v>0</v>
      </c>
      <c r="AD30" s="15"/>
      <c r="AE30" s="16"/>
      <c r="AF30" s="17">
        <f t="shared" si="68"/>
        <v>0</v>
      </c>
      <c r="AG30" s="18">
        <f t="shared" si="53"/>
        <v>0</v>
      </c>
      <c r="AH30" s="15"/>
      <c r="AI30" s="16"/>
      <c r="AJ30" s="17">
        <f t="shared" si="68"/>
        <v>0</v>
      </c>
      <c r="AK30" s="18">
        <f t="shared" si="55"/>
        <v>0</v>
      </c>
      <c r="AL30" s="15"/>
      <c r="AM30" s="16"/>
      <c r="AN30" s="17">
        <f t="shared" si="68"/>
        <v>0</v>
      </c>
      <c r="AO30" s="18">
        <f t="shared" si="57"/>
        <v>0</v>
      </c>
      <c r="AP30" s="15"/>
      <c r="AQ30" s="16"/>
      <c r="AR30" s="17">
        <f t="shared" si="69"/>
        <v>0</v>
      </c>
      <c r="AS30" s="18">
        <f t="shared" si="59"/>
        <v>0</v>
      </c>
      <c r="AT30" s="15"/>
      <c r="AU30" s="16"/>
      <c r="AV30" s="17">
        <f t="shared" si="69"/>
        <v>0</v>
      </c>
      <c r="AW30" s="18">
        <f t="shared" si="61"/>
        <v>0</v>
      </c>
      <c r="AX30" s="15"/>
      <c r="AY30" s="16"/>
      <c r="AZ30" s="17">
        <f t="shared" si="69"/>
        <v>0</v>
      </c>
      <c r="BA30" s="18">
        <f t="shared" si="63"/>
        <v>0</v>
      </c>
    </row>
    <row r="31" spans="2:53" x14ac:dyDescent="0.25">
      <c r="B31" s="112" t="s">
        <v>36</v>
      </c>
      <c r="C31" s="112"/>
      <c r="D31" s="112"/>
      <c r="F31" s="15"/>
      <c r="G31" s="16"/>
      <c r="H31" s="17">
        <f t="shared" si="64"/>
        <v>0</v>
      </c>
      <c r="I31" s="18">
        <f t="shared" si="66"/>
        <v>0</v>
      </c>
      <c r="J31" s="15"/>
      <c r="K31" s="16"/>
      <c r="L31" s="17">
        <f t="shared" si="67"/>
        <v>0</v>
      </c>
      <c r="M31" s="18">
        <f t="shared" si="43"/>
        <v>0</v>
      </c>
      <c r="N31" s="15"/>
      <c r="O31" s="16"/>
      <c r="P31" s="17">
        <f t="shared" si="67"/>
        <v>0</v>
      </c>
      <c r="Q31" s="18">
        <f t="shared" si="45"/>
        <v>0</v>
      </c>
      <c r="R31" s="15"/>
      <c r="S31" s="16"/>
      <c r="T31" s="17">
        <f t="shared" si="67"/>
        <v>0</v>
      </c>
      <c r="U31" s="18">
        <f t="shared" si="47"/>
        <v>0</v>
      </c>
      <c r="V31" s="15"/>
      <c r="W31" s="16"/>
      <c r="X31" s="17">
        <f t="shared" si="67"/>
        <v>0</v>
      </c>
      <c r="Y31" s="18">
        <f t="shared" si="49"/>
        <v>0</v>
      </c>
      <c r="Z31" s="15"/>
      <c r="AA31" s="16"/>
      <c r="AB31" s="17">
        <f t="shared" si="68"/>
        <v>0</v>
      </c>
      <c r="AC31" s="18">
        <f t="shared" si="51"/>
        <v>0</v>
      </c>
      <c r="AD31" s="15"/>
      <c r="AE31" s="16"/>
      <c r="AF31" s="17">
        <f t="shared" si="68"/>
        <v>0</v>
      </c>
      <c r="AG31" s="18">
        <f t="shared" si="53"/>
        <v>0</v>
      </c>
      <c r="AH31" s="15"/>
      <c r="AI31" s="16"/>
      <c r="AJ31" s="17">
        <f t="shared" si="68"/>
        <v>0</v>
      </c>
      <c r="AK31" s="18">
        <f t="shared" si="55"/>
        <v>0</v>
      </c>
      <c r="AL31" s="15"/>
      <c r="AM31" s="16"/>
      <c r="AN31" s="17">
        <f t="shared" si="68"/>
        <v>0</v>
      </c>
      <c r="AO31" s="18">
        <f t="shared" si="57"/>
        <v>0</v>
      </c>
      <c r="AP31" s="15"/>
      <c r="AQ31" s="16"/>
      <c r="AR31" s="17">
        <f t="shared" si="69"/>
        <v>0</v>
      </c>
      <c r="AS31" s="18">
        <f t="shared" si="59"/>
        <v>0</v>
      </c>
      <c r="AT31" s="15"/>
      <c r="AU31" s="16"/>
      <c r="AV31" s="17">
        <f t="shared" si="69"/>
        <v>0</v>
      </c>
      <c r="AW31" s="18">
        <f t="shared" si="61"/>
        <v>0</v>
      </c>
      <c r="AX31" s="15"/>
      <c r="AY31" s="16"/>
      <c r="AZ31" s="17">
        <f t="shared" si="69"/>
        <v>0</v>
      </c>
      <c r="BA31" s="18">
        <f t="shared" si="63"/>
        <v>0</v>
      </c>
    </row>
    <row r="32" spans="2:53" x14ac:dyDescent="0.25">
      <c r="B32" s="112" t="s">
        <v>33</v>
      </c>
      <c r="C32" s="112"/>
      <c r="D32" s="112"/>
      <c r="F32" s="15"/>
      <c r="G32" s="16"/>
      <c r="H32" s="17">
        <f t="shared" si="64"/>
        <v>0</v>
      </c>
      <c r="I32" s="18">
        <f t="shared" si="66"/>
        <v>0</v>
      </c>
      <c r="J32" s="15"/>
      <c r="K32" s="16"/>
      <c r="L32" s="17">
        <f t="shared" si="67"/>
        <v>0</v>
      </c>
      <c r="M32" s="18">
        <f t="shared" si="43"/>
        <v>0</v>
      </c>
      <c r="N32" s="15"/>
      <c r="O32" s="16"/>
      <c r="P32" s="17">
        <f t="shared" si="67"/>
        <v>0</v>
      </c>
      <c r="Q32" s="18">
        <f t="shared" si="45"/>
        <v>0</v>
      </c>
      <c r="R32" s="15"/>
      <c r="S32" s="16"/>
      <c r="T32" s="17">
        <f t="shared" si="67"/>
        <v>0</v>
      </c>
      <c r="U32" s="18">
        <f t="shared" si="47"/>
        <v>0</v>
      </c>
      <c r="V32" s="15"/>
      <c r="W32" s="16"/>
      <c r="X32" s="17">
        <f t="shared" si="67"/>
        <v>0</v>
      </c>
      <c r="Y32" s="18">
        <f t="shared" si="49"/>
        <v>0</v>
      </c>
      <c r="Z32" s="15"/>
      <c r="AA32" s="16"/>
      <c r="AB32" s="17">
        <f t="shared" si="68"/>
        <v>0</v>
      </c>
      <c r="AC32" s="18">
        <f t="shared" si="51"/>
        <v>0</v>
      </c>
      <c r="AD32" s="15"/>
      <c r="AE32" s="16"/>
      <c r="AF32" s="17">
        <f t="shared" si="68"/>
        <v>0</v>
      </c>
      <c r="AG32" s="18">
        <f t="shared" si="53"/>
        <v>0</v>
      </c>
      <c r="AH32" s="15"/>
      <c r="AI32" s="16"/>
      <c r="AJ32" s="17">
        <f t="shared" si="68"/>
        <v>0</v>
      </c>
      <c r="AK32" s="18">
        <f t="shared" si="55"/>
        <v>0</v>
      </c>
      <c r="AL32" s="15"/>
      <c r="AM32" s="16"/>
      <c r="AN32" s="17">
        <f t="shared" si="68"/>
        <v>0</v>
      </c>
      <c r="AO32" s="18">
        <f t="shared" si="57"/>
        <v>0</v>
      </c>
      <c r="AP32" s="15"/>
      <c r="AQ32" s="16"/>
      <c r="AR32" s="17">
        <f t="shared" si="69"/>
        <v>0</v>
      </c>
      <c r="AS32" s="18">
        <f t="shared" si="59"/>
        <v>0</v>
      </c>
      <c r="AT32" s="15"/>
      <c r="AU32" s="16"/>
      <c r="AV32" s="17">
        <f t="shared" si="69"/>
        <v>0</v>
      </c>
      <c r="AW32" s="18">
        <f t="shared" si="61"/>
        <v>0</v>
      </c>
      <c r="AX32" s="15"/>
      <c r="AY32" s="16"/>
      <c r="AZ32" s="17">
        <f t="shared" si="69"/>
        <v>0</v>
      </c>
      <c r="BA32" s="18">
        <f t="shared" si="63"/>
        <v>0</v>
      </c>
    </row>
    <row r="33" spans="2:53" x14ac:dyDescent="0.25">
      <c r="B33" s="112" t="s">
        <v>35</v>
      </c>
      <c r="C33" s="112"/>
      <c r="D33" s="112"/>
      <c r="F33" s="15"/>
      <c r="G33" s="16"/>
      <c r="H33" s="17">
        <f t="shared" si="64"/>
        <v>0</v>
      </c>
      <c r="I33" s="18">
        <f t="shared" si="66"/>
        <v>0</v>
      </c>
      <c r="J33" s="15"/>
      <c r="K33" s="16"/>
      <c r="L33" s="17">
        <f t="shared" si="67"/>
        <v>0</v>
      </c>
      <c r="M33" s="18">
        <f t="shared" si="43"/>
        <v>0</v>
      </c>
      <c r="N33" s="15"/>
      <c r="O33" s="16"/>
      <c r="P33" s="17">
        <f t="shared" si="67"/>
        <v>0</v>
      </c>
      <c r="Q33" s="18">
        <f t="shared" si="45"/>
        <v>0</v>
      </c>
      <c r="R33" s="15"/>
      <c r="S33" s="16"/>
      <c r="T33" s="17">
        <f t="shared" si="67"/>
        <v>0</v>
      </c>
      <c r="U33" s="18">
        <f t="shared" si="47"/>
        <v>0</v>
      </c>
      <c r="V33" s="15"/>
      <c r="W33" s="16"/>
      <c r="X33" s="17">
        <f t="shared" si="67"/>
        <v>0</v>
      </c>
      <c r="Y33" s="18">
        <f t="shared" si="49"/>
        <v>0</v>
      </c>
      <c r="Z33" s="15"/>
      <c r="AA33" s="16"/>
      <c r="AB33" s="17">
        <f t="shared" si="68"/>
        <v>0</v>
      </c>
      <c r="AC33" s="18">
        <f t="shared" si="51"/>
        <v>0</v>
      </c>
      <c r="AD33" s="15"/>
      <c r="AE33" s="16"/>
      <c r="AF33" s="17">
        <f t="shared" si="68"/>
        <v>0</v>
      </c>
      <c r="AG33" s="18">
        <f t="shared" si="53"/>
        <v>0</v>
      </c>
      <c r="AH33" s="15"/>
      <c r="AI33" s="16"/>
      <c r="AJ33" s="17">
        <f t="shared" si="68"/>
        <v>0</v>
      </c>
      <c r="AK33" s="18">
        <f t="shared" si="55"/>
        <v>0</v>
      </c>
      <c r="AL33" s="15"/>
      <c r="AM33" s="16"/>
      <c r="AN33" s="17">
        <f t="shared" si="68"/>
        <v>0</v>
      </c>
      <c r="AO33" s="18">
        <f t="shared" si="57"/>
        <v>0</v>
      </c>
      <c r="AP33" s="15"/>
      <c r="AQ33" s="16"/>
      <c r="AR33" s="17">
        <f t="shared" si="69"/>
        <v>0</v>
      </c>
      <c r="AS33" s="18">
        <f t="shared" si="59"/>
        <v>0</v>
      </c>
      <c r="AT33" s="15"/>
      <c r="AU33" s="16"/>
      <c r="AV33" s="17">
        <f t="shared" si="69"/>
        <v>0</v>
      </c>
      <c r="AW33" s="18">
        <f t="shared" si="61"/>
        <v>0</v>
      </c>
      <c r="AX33" s="15"/>
      <c r="AY33" s="16"/>
      <c r="AZ33" s="17">
        <f t="shared" si="69"/>
        <v>0</v>
      </c>
      <c r="BA33" s="18">
        <f t="shared" si="63"/>
        <v>0</v>
      </c>
    </row>
    <row r="34" spans="2:53" x14ac:dyDescent="0.25">
      <c r="B34" s="112" t="s">
        <v>34</v>
      </c>
      <c r="C34" s="112"/>
      <c r="D34" s="112"/>
      <c r="F34" s="15"/>
      <c r="G34" s="16"/>
      <c r="H34" s="17">
        <f t="shared" si="64"/>
        <v>0</v>
      </c>
      <c r="I34" s="18">
        <f t="shared" si="66"/>
        <v>0</v>
      </c>
      <c r="J34" s="15"/>
      <c r="K34" s="16"/>
      <c r="L34" s="17">
        <f t="shared" si="67"/>
        <v>0</v>
      </c>
      <c r="M34" s="18">
        <f t="shared" si="43"/>
        <v>0</v>
      </c>
      <c r="N34" s="15"/>
      <c r="O34" s="16"/>
      <c r="P34" s="17">
        <f t="shared" si="67"/>
        <v>0</v>
      </c>
      <c r="Q34" s="18">
        <f t="shared" si="45"/>
        <v>0</v>
      </c>
      <c r="R34" s="15"/>
      <c r="S34" s="16"/>
      <c r="T34" s="17">
        <f t="shared" si="67"/>
        <v>0</v>
      </c>
      <c r="U34" s="18">
        <f t="shared" si="47"/>
        <v>0</v>
      </c>
      <c r="V34" s="15"/>
      <c r="W34" s="16"/>
      <c r="X34" s="17">
        <f t="shared" si="67"/>
        <v>0</v>
      </c>
      <c r="Y34" s="18">
        <f t="shared" si="49"/>
        <v>0</v>
      </c>
      <c r="Z34" s="15"/>
      <c r="AA34" s="16"/>
      <c r="AB34" s="17">
        <f t="shared" si="68"/>
        <v>0</v>
      </c>
      <c r="AC34" s="18">
        <f t="shared" si="51"/>
        <v>0</v>
      </c>
      <c r="AD34" s="15"/>
      <c r="AE34" s="16"/>
      <c r="AF34" s="17">
        <f t="shared" si="68"/>
        <v>0</v>
      </c>
      <c r="AG34" s="18">
        <f t="shared" si="53"/>
        <v>0</v>
      </c>
      <c r="AH34" s="15"/>
      <c r="AI34" s="16"/>
      <c r="AJ34" s="17">
        <f t="shared" si="68"/>
        <v>0</v>
      </c>
      <c r="AK34" s="18">
        <f t="shared" si="55"/>
        <v>0</v>
      </c>
      <c r="AL34" s="15"/>
      <c r="AM34" s="16"/>
      <c r="AN34" s="17">
        <f t="shared" si="68"/>
        <v>0</v>
      </c>
      <c r="AO34" s="18">
        <f t="shared" si="57"/>
        <v>0</v>
      </c>
      <c r="AP34" s="15"/>
      <c r="AQ34" s="16"/>
      <c r="AR34" s="17">
        <f t="shared" si="69"/>
        <v>0</v>
      </c>
      <c r="AS34" s="18">
        <f t="shared" si="59"/>
        <v>0</v>
      </c>
      <c r="AT34" s="15"/>
      <c r="AU34" s="16"/>
      <c r="AV34" s="17">
        <f t="shared" si="69"/>
        <v>0</v>
      </c>
      <c r="AW34" s="18">
        <f t="shared" si="61"/>
        <v>0</v>
      </c>
      <c r="AX34" s="15"/>
      <c r="AY34" s="16"/>
      <c r="AZ34" s="17">
        <f t="shared" si="69"/>
        <v>0</v>
      </c>
      <c r="BA34" s="18">
        <f t="shared" si="63"/>
        <v>0</v>
      </c>
    </row>
    <row r="35" spans="2:53" x14ac:dyDescent="0.25">
      <c r="B35" s="3"/>
      <c r="C35" s="3"/>
      <c r="D35" s="3"/>
      <c r="F35" s="15"/>
      <c r="G35" s="16"/>
      <c r="H35" s="17">
        <f t="shared" si="64"/>
        <v>0</v>
      </c>
      <c r="I35" s="18">
        <f t="shared" si="66"/>
        <v>0</v>
      </c>
      <c r="J35" s="15"/>
      <c r="K35" s="16"/>
      <c r="L35" s="17">
        <f t="shared" si="67"/>
        <v>0</v>
      </c>
      <c r="M35" s="18">
        <f t="shared" si="43"/>
        <v>0</v>
      </c>
      <c r="N35" s="15"/>
      <c r="O35" s="16"/>
      <c r="P35" s="17">
        <f t="shared" si="67"/>
        <v>0</v>
      </c>
      <c r="Q35" s="18">
        <f t="shared" si="45"/>
        <v>0</v>
      </c>
      <c r="R35" s="15"/>
      <c r="S35" s="16"/>
      <c r="T35" s="17">
        <f t="shared" si="67"/>
        <v>0</v>
      </c>
      <c r="U35" s="18">
        <f t="shared" si="47"/>
        <v>0</v>
      </c>
      <c r="V35" s="15"/>
      <c r="W35" s="16"/>
      <c r="X35" s="17">
        <f t="shared" si="67"/>
        <v>0</v>
      </c>
      <c r="Y35" s="18">
        <f t="shared" si="49"/>
        <v>0</v>
      </c>
      <c r="Z35" s="15"/>
      <c r="AA35" s="16"/>
      <c r="AB35" s="17">
        <f t="shared" si="68"/>
        <v>0</v>
      </c>
      <c r="AC35" s="18">
        <f t="shared" si="51"/>
        <v>0</v>
      </c>
      <c r="AD35" s="15"/>
      <c r="AE35" s="16"/>
      <c r="AF35" s="17">
        <f t="shared" si="68"/>
        <v>0</v>
      </c>
      <c r="AG35" s="18">
        <f t="shared" si="53"/>
        <v>0</v>
      </c>
      <c r="AH35" s="15"/>
      <c r="AI35" s="16"/>
      <c r="AJ35" s="17">
        <f t="shared" si="68"/>
        <v>0</v>
      </c>
      <c r="AK35" s="18">
        <f t="shared" si="55"/>
        <v>0</v>
      </c>
      <c r="AL35" s="15"/>
      <c r="AM35" s="16"/>
      <c r="AN35" s="17">
        <f t="shared" si="68"/>
        <v>0</v>
      </c>
      <c r="AO35" s="18">
        <f t="shared" si="57"/>
        <v>0</v>
      </c>
      <c r="AP35" s="15"/>
      <c r="AQ35" s="16"/>
      <c r="AR35" s="17">
        <f t="shared" si="69"/>
        <v>0</v>
      </c>
      <c r="AS35" s="18">
        <f t="shared" si="59"/>
        <v>0</v>
      </c>
      <c r="AT35" s="15"/>
      <c r="AU35" s="16"/>
      <c r="AV35" s="17">
        <f t="shared" si="69"/>
        <v>0</v>
      </c>
      <c r="AW35" s="18">
        <f t="shared" si="61"/>
        <v>0</v>
      </c>
      <c r="AX35" s="15"/>
      <c r="AY35" s="16"/>
      <c r="AZ35" s="17">
        <f t="shared" si="69"/>
        <v>0</v>
      </c>
      <c r="BA35" s="18">
        <f t="shared" si="63"/>
        <v>0</v>
      </c>
    </row>
    <row r="36" spans="2:53" x14ac:dyDescent="0.25">
      <c r="B36" s="3"/>
      <c r="C36" s="3"/>
      <c r="D36" s="3"/>
      <c r="F36" s="15"/>
      <c r="G36" s="16"/>
      <c r="H36" s="17">
        <f t="shared" si="64"/>
        <v>0</v>
      </c>
      <c r="I36" s="18">
        <f t="shared" si="66"/>
        <v>0</v>
      </c>
      <c r="J36" s="15"/>
      <c r="K36" s="16"/>
      <c r="L36" s="17">
        <f t="shared" si="67"/>
        <v>0</v>
      </c>
      <c r="M36" s="18">
        <f t="shared" si="43"/>
        <v>0</v>
      </c>
      <c r="N36" s="15"/>
      <c r="O36" s="16"/>
      <c r="P36" s="17">
        <f t="shared" si="67"/>
        <v>0</v>
      </c>
      <c r="Q36" s="18">
        <f t="shared" si="45"/>
        <v>0</v>
      </c>
      <c r="R36" s="15"/>
      <c r="S36" s="16"/>
      <c r="T36" s="17">
        <f t="shared" si="67"/>
        <v>0</v>
      </c>
      <c r="U36" s="18">
        <f t="shared" si="47"/>
        <v>0</v>
      </c>
      <c r="V36" s="15"/>
      <c r="W36" s="16"/>
      <c r="X36" s="17">
        <f t="shared" si="67"/>
        <v>0</v>
      </c>
      <c r="Y36" s="18">
        <f t="shared" si="49"/>
        <v>0</v>
      </c>
      <c r="Z36" s="15"/>
      <c r="AA36" s="16"/>
      <c r="AB36" s="17">
        <f t="shared" si="68"/>
        <v>0</v>
      </c>
      <c r="AC36" s="18">
        <f t="shared" si="51"/>
        <v>0</v>
      </c>
      <c r="AD36" s="15"/>
      <c r="AE36" s="16"/>
      <c r="AF36" s="17">
        <f t="shared" si="68"/>
        <v>0</v>
      </c>
      <c r="AG36" s="18">
        <f t="shared" si="53"/>
        <v>0</v>
      </c>
      <c r="AH36" s="15"/>
      <c r="AI36" s="16"/>
      <c r="AJ36" s="17">
        <f t="shared" si="68"/>
        <v>0</v>
      </c>
      <c r="AK36" s="18">
        <f t="shared" si="55"/>
        <v>0</v>
      </c>
      <c r="AL36" s="15"/>
      <c r="AM36" s="16"/>
      <c r="AN36" s="17">
        <f t="shared" si="68"/>
        <v>0</v>
      </c>
      <c r="AO36" s="18">
        <f t="shared" si="57"/>
        <v>0</v>
      </c>
      <c r="AP36" s="15"/>
      <c r="AQ36" s="16"/>
      <c r="AR36" s="17">
        <f t="shared" si="69"/>
        <v>0</v>
      </c>
      <c r="AS36" s="18">
        <f t="shared" si="59"/>
        <v>0</v>
      </c>
      <c r="AT36" s="15"/>
      <c r="AU36" s="16"/>
      <c r="AV36" s="17">
        <f t="shared" si="69"/>
        <v>0</v>
      </c>
      <c r="AW36" s="18">
        <f t="shared" si="61"/>
        <v>0</v>
      </c>
      <c r="AX36" s="15"/>
      <c r="AY36" s="16"/>
      <c r="AZ36" s="17">
        <f t="shared" si="69"/>
        <v>0</v>
      </c>
      <c r="BA36" s="18">
        <f t="shared" si="63"/>
        <v>0</v>
      </c>
    </row>
    <row r="37" spans="2:53" ht="15.75" x14ac:dyDescent="0.25">
      <c r="B37" s="113" t="s">
        <v>37</v>
      </c>
      <c r="C37" s="113"/>
      <c r="D37" s="113"/>
      <c r="F37" s="15"/>
      <c r="G37" s="16"/>
      <c r="H37" s="17">
        <f t="shared" si="64"/>
        <v>0</v>
      </c>
      <c r="I37" s="18">
        <f t="shared" si="66"/>
        <v>0</v>
      </c>
      <c r="J37" s="15"/>
      <c r="K37" s="16"/>
      <c r="L37" s="17">
        <f t="shared" si="67"/>
        <v>0</v>
      </c>
      <c r="M37" s="18">
        <f t="shared" si="43"/>
        <v>0</v>
      </c>
      <c r="N37" s="15"/>
      <c r="O37" s="16"/>
      <c r="P37" s="17">
        <f t="shared" si="67"/>
        <v>0</v>
      </c>
      <c r="Q37" s="18">
        <f t="shared" si="45"/>
        <v>0</v>
      </c>
      <c r="R37" s="15"/>
      <c r="S37" s="16"/>
      <c r="T37" s="17">
        <f t="shared" si="67"/>
        <v>0</v>
      </c>
      <c r="U37" s="18">
        <f t="shared" si="47"/>
        <v>0</v>
      </c>
      <c r="V37" s="15"/>
      <c r="W37" s="16"/>
      <c r="X37" s="17">
        <f t="shared" si="67"/>
        <v>0</v>
      </c>
      <c r="Y37" s="18">
        <f t="shared" si="49"/>
        <v>0</v>
      </c>
      <c r="Z37" s="15"/>
      <c r="AA37" s="16"/>
      <c r="AB37" s="17">
        <f t="shared" si="68"/>
        <v>0</v>
      </c>
      <c r="AC37" s="18">
        <f t="shared" si="51"/>
        <v>0</v>
      </c>
      <c r="AD37" s="15"/>
      <c r="AE37" s="16"/>
      <c r="AF37" s="17">
        <f t="shared" si="68"/>
        <v>0</v>
      </c>
      <c r="AG37" s="18">
        <f t="shared" si="53"/>
        <v>0</v>
      </c>
      <c r="AH37" s="15"/>
      <c r="AI37" s="16"/>
      <c r="AJ37" s="17">
        <f t="shared" si="68"/>
        <v>0</v>
      </c>
      <c r="AK37" s="18">
        <f t="shared" si="55"/>
        <v>0</v>
      </c>
      <c r="AL37" s="15"/>
      <c r="AM37" s="16"/>
      <c r="AN37" s="17">
        <f t="shared" si="68"/>
        <v>0</v>
      </c>
      <c r="AO37" s="18">
        <f t="shared" si="57"/>
        <v>0</v>
      </c>
      <c r="AP37" s="15"/>
      <c r="AQ37" s="16"/>
      <c r="AR37" s="17">
        <f t="shared" si="69"/>
        <v>0</v>
      </c>
      <c r="AS37" s="18">
        <f t="shared" si="59"/>
        <v>0</v>
      </c>
      <c r="AT37" s="15"/>
      <c r="AU37" s="16"/>
      <c r="AV37" s="17">
        <f t="shared" si="69"/>
        <v>0</v>
      </c>
      <c r="AW37" s="18">
        <f t="shared" si="61"/>
        <v>0</v>
      </c>
      <c r="AX37" s="15"/>
      <c r="AY37" s="16"/>
      <c r="AZ37" s="17">
        <f t="shared" si="69"/>
        <v>0</v>
      </c>
      <c r="BA37" s="18">
        <f t="shared" si="63"/>
        <v>0</v>
      </c>
    </row>
    <row r="38" spans="2:53" x14ac:dyDescent="0.25">
      <c r="B38" s="110" t="s">
        <v>39</v>
      </c>
      <c r="C38" s="111"/>
      <c r="D38" s="111"/>
      <c r="F38" s="15"/>
      <c r="G38" s="16"/>
      <c r="H38" s="17">
        <f t="shared" si="64"/>
        <v>0</v>
      </c>
      <c r="I38" s="18">
        <f t="shared" si="66"/>
        <v>0</v>
      </c>
      <c r="J38" s="15"/>
      <c r="K38" s="16"/>
      <c r="L38" s="17">
        <f t="shared" si="67"/>
        <v>0</v>
      </c>
      <c r="M38" s="18">
        <f t="shared" si="43"/>
        <v>0</v>
      </c>
      <c r="N38" s="15"/>
      <c r="O38" s="16"/>
      <c r="P38" s="17">
        <f t="shared" si="67"/>
        <v>0</v>
      </c>
      <c r="Q38" s="18">
        <f t="shared" si="45"/>
        <v>0</v>
      </c>
      <c r="R38" s="15"/>
      <c r="S38" s="16"/>
      <c r="T38" s="17">
        <f t="shared" si="67"/>
        <v>0</v>
      </c>
      <c r="U38" s="18">
        <f t="shared" si="47"/>
        <v>0</v>
      </c>
      <c r="V38" s="15"/>
      <c r="W38" s="16"/>
      <c r="X38" s="17">
        <f t="shared" si="67"/>
        <v>0</v>
      </c>
      <c r="Y38" s="18">
        <f t="shared" si="49"/>
        <v>0</v>
      </c>
      <c r="Z38" s="15"/>
      <c r="AA38" s="16"/>
      <c r="AB38" s="17">
        <f t="shared" si="68"/>
        <v>0</v>
      </c>
      <c r="AC38" s="18">
        <f t="shared" si="51"/>
        <v>0</v>
      </c>
      <c r="AD38" s="15"/>
      <c r="AE38" s="16"/>
      <c r="AF38" s="17">
        <f t="shared" si="68"/>
        <v>0</v>
      </c>
      <c r="AG38" s="18">
        <f t="shared" si="53"/>
        <v>0</v>
      </c>
      <c r="AH38" s="15"/>
      <c r="AI38" s="16"/>
      <c r="AJ38" s="17">
        <f t="shared" si="68"/>
        <v>0</v>
      </c>
      <c r="AK38" s="18">
        <f t="shared" si="55"/>
        <v>0</v>
      </c>
      <c r="AL38" s="15"/>
      <c r="AM38" s="16"/>
      <c r="AN38" s="17">
        <f t="shared" si="68"/>
        <v>0</v>
      </c>
      <c r="AO38" s="18">
        <f t="shared" si="57"/>
        <v>0</v>
      </c>
      <c r="AP38" s="15"/>
      <c r="AQ38" s="16"/>
      <c r="AR38" s="17">
        <f t="shared" si="69"/>
        <v>0</v>
      </c>
      <c r="AS38" s="18">
        <f t="shared" si="59"/>
        <v>0</v>
      </c>
      <c r="AT38" s="15"/>
      <c r="AU38" s="16"/>
      <c r="AV38" s="17">
        <f t="shared" si="69"/>
        <v>0</v>
      </c>
      <c r="AW38" s="18">
        <f t="shared" si="61"/>
        <v>0</v>
      </c>
      <c r="AX38" s="15"/>
      <c r="AY38" s="16"/>
      <c r="AZ38" s="17">
        <f t="shared" si="69"/>
        <v>0</v>
      </c>
      <c r="BA38" s="18">
        <f t="shared" si="63"/>
        <v>0</v>
      </c>
    </row>
    <row r="39" spans="2:53" ht="15.75" thickBot="1" x14ac:dyDescent="0.3">
      <c r="B39" s="3"/>
      <c r="C39" s="3"/>
      <c r="D39" s="3"/>
      <c r="F39" s="22"/>
      <c r="G39" s="23"/>
      <c r="H39" s="24">
        <f t="shared" si="64"/>
        <v>0</v>
      </c>
      <c r="I39" s="25">
        <f t="shared" si="66"/>
        <v>0</v>
      </c>
      <c r="J39" s="22"/>
      <c r="K39" s="23"/>
      <c r="L39" s="24">
        <f t="shared" si="67"/>
        <v>0</v>
      </c>
      <c r="M39" s="25">
        <f t="shared" si="43"/>
        <v>0</v>
      </c>
      <c r="N39" s="22"/>
      <c r="O39" s="23"/>
      <c r="P39" s="24">
        <f t="shared" si="67"/>
        <v>0</v>
      </c>
      <c r="Q39" s="25">
        <f t="shared" si="45"/>
        <v>0</v>
      </c>
      <c r="R39" s="22"/>
      <c r="S39" s="23"/>
      <c r="T39" s="24">
        <f t="shared" si="67"/>
        <v>0</v>
      </c>
      <c r="U39" s="25">
        <f t="shared" si="47"/>
        <v>0</v>
      </c>
      <c r="V39" s="22"/>
      <c r="W39" s="23"/>
      <c r="X39" s="24">
        <f t="shared" si="67"/>
        <v>0</v>
      </c>
      <c r="Y39" s="25">
        <f t="shared" si="49"/>
        <v>0</v>
      </c>
      <c r="Z39" s="22"/>
      <c r="AA39" s="23"/>
      <c r="AB39" s="24">
        <f t="shared" si="68"/>
        <v>0</v>
      </c>
      <c r="AC39" s="25">
        <f t="shared" si="51"/>
        <v>0</v>
      </c>
      <c r="AD39" s="22"/>
      <c r="AE39" s="23"/>
      <c r="AF39" s="24">
        <f t="shared" si="68"/>
        <v>0</v>
      </c>
      <c r="AG39" s="25">
        <f t="shared" si="53"/>
        <v>0</v>
      </c>
      <c r="AH39" s="22"/>
      <c r="AI39" s="23"/>
      <c r="AJ39" s="24">
        <f t="shared" si="68"/>
        <v>0</v>
      </c>
      <c r="AK39" s="25">
        <f t="shared" si="55"/>
        <v>0</v>
      </c>
      <c r="AL39" s="22"/>
      <c r="AM39" s="23"/>
      <c r="AN39" s="24">
        <f t="shared" si="68"/>
        <v>0</v>
      </c>
      <c r="AO39" s="25">
        <f t="shared" si="57"/>
        <v>0</v>
      </c>
      <c r="AP39" s="22"/>
      <c r="AQ39" s="23"/>
      <c r="AR39" s="24">
        <f t="shared" si="69"/>
        <v>0</v>
      </c>
      <c r="AS39" s="25">
        <f t="shared" si="59"/>
        <v>0</v>
      </c>
      <c r="AT39" s="22"/>
      <c r="AU39" s="23"/>
      <c r="AV39" s="24">
        <f t="shared" si="69"/>
        <v>0</v>
      </c>
      <c r="AW39" s="25">
        <f t="shared" si="61"/>
        <v>0</v>
      </c>
      <c r="AX39" s="22"/>
      <c r="AY39" s="23"/>
      <c r="AZ39" s="24">
        <f t="shared" si="69"/>
        <v>0</v>
      </c>
      <c r="BA39" s="25">
        <f t="shared" si="63"/>
        <v>0</v>
      </c>
    </row>
    <row r="40" spans="2:53" x14ac:dyDescent="0.25">
      <c r="B40" s="27"/>
      <c r="C40" s="27"/>
      <c r="D40" s="27"/>
      <c r="E40" s="27"/>
      <c r="F40" s="27"/>
      <c r="G40" s="27"/>
      <c r="H40" s="28"/>
      <c r="I40" s="28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</row>
    <row r="41" spans="2:53" x14ac:dyDescent="0.25">
      <c r="B41" s="27"/>
      <c r="C41" s="27"/>
      <c r="D41" s="27"/>
      <c r="E41" s="27"/>
      <c r="F41" s="27"/>
      <c r="G41" s="27"/>
      <c r="H41" s="28"/>
      <c r="I41" s="28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7"/>
    </row>
    <row r="42" spans="2:53" x14ac:dyDescent="0.25">
      <c r="B42" s="27"/>
      <c r="C42" s="27"/>
      <c r="D42" s="27"/>
      <c r="E42" s="27"/>
      <c r="F42" s="27"/>
      <c r="G42" s="27"/>
      <c r="H42" s="28"/>
      <c r="I42" s="28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</row>
    <row r="43" spans="2:53" x14ac:dyDescent="0.25">
      <c r="B43" s="27"/>
      <c r="C43" s="27"/>
      <c r="D43" s="27"/>
      <c r="E43" s="27"/>
      <c r="F43" s="27"/>
      <c r="G43" s="27"/>
      <c r="H43" s="28"/>
      <c r="I43" s="28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27"/>
    </row>
    <row r="44" spans="2:53" x14ac:dyDescent="0.25">
      <c r="B44" s="27"/>
      <c r="C44" s="27"/>
      <c r="D44" s="27"/>
      <c r="E44" s="27"/>
      <c r="F44" s="27"/>
      <c r="G44" s="27"/>
      <c r="H44" s="28"/>
      <c r="I44" s="28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</row>
    <row r="45" spans="2:53" x14ac:dyDescent="0.25">
      <c r="B45" s="27"/>
      <c r="C45" s="27"/>
      <c r="D45" s="27"/>
      <c r="E45" s="27"/>
      <c r="F45" s="27"/>
      <c r="G45" s="27"/>
      <c r="H45" s="28"/>
      <c r="I45" s="28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</row>
    <row r="46" spans="2:53" x14ac:dyDescent="0.25">
      <c r="B46" s="27"/>
      <c r="C46" s="27"/>
      <c r="D46" s="27"/>
      <c r="E46" s="27"/>
      <c r="F46" s="27"/>
      <c r="G46" s="27"/>
      <c r="H46" s="28"/>
      <c r="I46" s="28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</row>
    <row r="47" spans="2:53" x14ac:dyDescent="0.25">
      <c r="B47" s="27"/>
      <c r="C47" s="27"/>
      <c r="D47" s="27"/>
      <c r="E47" s="27"/>
      <c r="F47" s="27"/>
      <c r="G47" s="27"/>
      <c r="H47" s="28"/>
      <c r="I47" s="28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</row>
    <row r="48" spans="2:53" x14ac:dyDescent="0.25">
      <c r="B48" s="27"/>
      <c r="C48" s="27"/>
      <c r="D48" s="27"/>
      <c r="E48" s="27"/>
      <c r="F48" s="27"/>
      <c r="G48" s="27"/>
      <c r="H48" s="28"/>
      <c r="I48" s="28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</row>
    <row r="49" spans="2:53" x14ac:dyDescent="0.25">
      <c r="B49" s="27"/>
      <c r="C49" s="27"/>
      <c r="D49" s="27"/>
      <c r="E49" s="27"/>
      <c r="F49" s="27"/>
      <c r="G49" s="27"/>
      <c r="H49" s="28"/>
      <c r="I49" s="28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</row>
    <row r="50" spans="2:53" x14ac:dyDescent="0.25">
      <c r="B50" s="27"/>
      <c r="C50" s="27"/>
      <c r="D50" s="27"/>
      <c r="E50" s="27"/>
      <c r="F50" s="27"/>
      <c r="G50" s="27"/>
      <c r="H50" s="28"/>
      <c r="I50" s="28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</row>
    <row r="51" spans="2:53" x14ac:dyDescent="0.25">
      <c r="B51" s="27"/>
      <c r="C51" s="27"/>
      <c r="D51" s="27"/>
      <c r="E51" s="27"/>
      <c r="F51" s="27"/>
      <c r="G51" s="27"/>
      <c r="H51" s="28"/>
      <c r="I51" s="28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</row>
    <row r="52" spans="2:53" x14ac:dyDescent="0.25">
      <c r="B52" s="27"/>
      <c r="C52" s="27"/>
      <c r="D52" s="27"/>
      <c r="E52" s="27"/>
      <c r="F52" s="27"/>
      <c r="G52" s="27"/>
      <c r="H52" s="28"/>
      <c r="I52" s="28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</row>
    <row r="53" spans="2:53" x14ac:dyDescent="0.25">
      <c r="B53" s="27"/>
      <c r="C53" s="27"/>
      <c r="D53" s="27"/>
      <c r="E53" s="27"/>
      <c r="F53" s="27"/>
      <c r="G53" s="27"/>
      <c r="H53" s="28"/>
      <c r="I53" s="28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</row>
  </sheetData>
  <sheetProtection algorithmName="SHA-512" hashValue="OU5fPYVS9icuGrbGXQs4PfcFiH+dN9LL5wqmbTitJbZdA/r5RkWvPSB5doRPF4nCvA/OnEA6BunPhX8nqPXoUg==" saltValue="8sz1rxoKXMdetAb4wRwi/Q==" spinCount="100000" sheet="1" objects="1" scenarios="1" selectLockedCells="1"/>
  <mergeCells count="192">
    <mergeCell ref="B1:E3"/>
    <mergeCell ref="F1:AK1"/>
    <mergeCell ref="F2:G2"/>
    <mergeCell ref="H2:I2"/>
    <mergeCell ref="J2:K2"/>
    <mergeCell ref="L2:M2"/>
    <mergeCell ref="N2:O2"/>
    <mergeCell ref="P2:Q2"/>
    <mergeCell ref="R2:S2"/>
    <mergeCell ref="T2:U2"/>
    <mergeCell ref="AB3:AC3"/>
    <mergeCell ref="AD3:AE3"/>
    <mergeCell ref="AF3:AG3"/>
    <mergeCell ref="AH3:AI3"/>
    <mergeCell ref="AJ3:AK3"/>
    <mergeCell ref="F3:G3"/>
    <mergeCell ref="H3:I3"/>
    <mergeCell ref="J3:K3"/>
    <mergeCell ref="L3:M3"/>
    <mergeCell ref="N3:O3"/>
    <mergeCell ref="P3:Q3"/>
    <mergeCell ref="R3:S3"/>
    <mergeCell ref="T3:U3"/>
    <mergeCell ref="V3:W3"/>
    <mergeCell ref="V2:W2"/>
    <mergeCell ref="X2:Y2"/>
    <mergeCell ref="Z2:AA2"/>
    <mergeCell ref="AB2:AC2"/>
    <mergeCell ref="AD2:AE2"/>
    <mergeCell ref="AF2:AG2"/>
    <mergeCell ref="AH2:AI2"/>
    <mergeCell ref="AJ2:AK2"/>
    <mergeCell ref="AL2:AM2"/>
    <mergeCell ref="X3:Y3"/>
    <mergeCell ref="Z3:AA3"/>
    <mergeCell ref="AT2:AU2"/>
    <mergeCell ref="AV2:AW2"/>
    <mergeCell ref="AX2:AY2"/>
    <mergeCell ref="AP3:AQ3"/>
    <mergeCell ref="AR3:AS3"/>
    <mergeCell ref="AT3:AU3"/>
    <mergeCell ref="AV3:AW3"/>
    <mergeCell ref="AX3:AY3"/>
    <mergeCell ref="AN2:AO2"/>
    <mergeCell ref="AP2:AQ2"/>
    <mergeCell ref="AR2:AS2"/>
    <mergeCell ref="AZ3:BA3"/>
    <mergeCell ref="AZ2:BA2"/>
    <mergeCell ref="AL3:AM3"/>
    <mergeCell ref="AN3:AO3"/>
    <mergeCell ref="B4:D9"/>
    <mergeCell ref="F4:I4"/>
    <mergeCell ref="J4:M4"/>
    <mergeCell ref="N4:Q4"/>
    <mergeCell ref="R4:U4"/>
    <mergeCell ref="V4:Y4"/>
    <mergeCell ref="X5:Y5"/>
    <mergeCell ref="V6:W6"/>
    <mergeCell ref="X6:Y6"/>
    <mergeCell ref="F9:G9"/>
    <mergeCell ref="F6:G6"/>
    <mergeCell ref="H6:I6"/>
    <mergeCell ref="J6:K6"/>
    <mergeCell ref="L6:M6"/>
    <mergeCell ref="N6:O6"/>
    <mergeCell ref="P6:Q6"/>
    <mergeCell ref="R6:S6"/>
    <mergeCell ref="T6:U6"/>
    <mergeCell ref="Z5:AA5"/>
    <mergeCell ref="AB5:AC5"/>
    <mergeCell ref="AD5:AE5"/>
    <mergeCell ref="AF5:AG5"/>
    <mergeCell ref="AX4:BA4"/>
    <mergeCell ref="F5:G5"/>
    <mergeCell ref="H5:I5"/>
    <mergeCell ref="J5:K5"/>
    <mergeCell ref="L5:M5"/>
    <mergeCell ref="N5:O5"/>
    <mergeCell ref="P5:Q5"/>
    <mergeCell ref="R5:S5"/>
    <mergeCell ref="T5:U5"/>
    <mergeCell ref="V5:W5"/>
    <mergeCell ref="Z4:AC4"/>
    <mergeCell ref="AD4:AG4"/>
    <mergeCell ref="AH4:AK4"/>
    <mergeCell ref="AL4:AO4"/>
    <mergeCell ref="AP4:AS4"/>
    <mergeCell ref="AT4:AW4"/>
    <mergeCell ref="AX5:AY5"/>
    <mergeCell ref="AZ5:BA5"/>
    <mergeCell ref="AL5:AM5"/>
    <mergeCell ref="AN5:AO5"/>
    <mergeCell ref="AP5:AQ5"/>
    <mergeCell ref="AR5:AS5"/>
    <mergeCell ref="AT5:AU5"/>
    <mergeCell ref="AV5:AW5"/>
    <mergeCell ref="AH5:AI5"/>
    <mergeCell ref="AJ5:AK5"/>
    <mergeCell ref="AX6:AY6"/>
    <mergeCell ref="AZ6:BA6"/>
    <mergeCell ref="F7:G7"/>
    <mergeCell ref="J7:K7"/>
    <mergeCell ref="N7:O7"/>
    <mergeCell ref="R7:S7"/>
    <mergeCell ref="V7:W7"/>
    <mergeCell ref="Z7:AA7"/>
    <mergeCell ref="AD7:AE7"/>
    <mergeCell ref="AH7:AI7"/>
    <mergeCell ref="AL6:AM6"/>
    <mergeCell ref="AN6:AO6"/>
    <mergeCell ref="AP6:AQ6"/>
    <mergeCell ref="AR6:AS6"/>
    <mergeCell ref="AT6:AU6"/>
    <mergeCell ref="AV6:AW6"/>
    <mergeCell ref="Z6:AA6"/>
    <mergeCell ref="AB6:AC6"/>
    <mergeCell ref="AD6:AE6"/>
    <mergeCell ref="AF6:AG6"/>
    <mergeCell ref="AH6:AI6"/>
    <mergeCell ref="AJ6:AK6"/>
    <mergeCell ref="AX8:AY8"/>
    <mergeCell ref="AL7:AM7"/>
    <mergeCell ref="AP7:AQ7"/>
    <mergeCell ref="AT7:AU7"/>
    <mergeCell ref="AX7:AY7"/>
    <mergeCell ref="F8:G8"/>
    <mergeCell ref="J8:K8"/>
    <mergeCell ref="N8:O8"/>
    <mergeCell ref="R8:S8"/>
    <mergeCell ref="V8:W8"/>
    <mergeCell ref="Z8:AA8"/>
    <mergeCell ref="P9:Q9"/>
    <mergeCell ref="R9:S9"/>
    <mergeCell ref="AD8:AE8"/>
    <mergeCell ref="AH8:AI8"/>
    <mergeCell ref="AL8:AM8"/>
    <mergeCell ref="AP8:AQ8"/>
    <mergeCell ref="AT8:AU8"/>
    <mergeCell ref="AR9:AS9"/>
    <mergeCell ref="AT9:AU9"/>
    <mergeCell ref="AV9:AW9"/>
    <mergeCell ref="AX9:AY9"/>
    <mergeCell ref="AZ9:BA9"/>
    <mergeCell ref="C10:D10"/>
    <mergeCell ref="F10:I10"/>
    <mergeCell ref="J10:M10"/>
    <mergeCell ref="N10:Q10"/>
    <mergeCell ref="R10:U10"/>
    <mergeCell ref="AF9:AG9"/>
    <mergeCell ref="AH9:AI9"/>
    <mergeCell ref="AJ9:AK9"/>
    <mergeCell ref="AL9:AM9"/>
    <mergeCell ref="AN9:AO9"/>
    <mergeCell ref="AP9:AQ9"/>
    <mergeCell ref="T9:U9"/>
    <mergeCell ref="V9:W9"/>
    <mergeCell ref="X9:Y9"/>
    <mergeCell ref="Z9:AA9"/>
    <mergeCell ref="AB9:AC9"/>
    <mergeCell ref="AD9:AE9"/>
    <mergeCell ref="H9:I9"/>
    <mergeCell ref="J9:K9"/>
    <mergeCell ref="L9:M9"/>
    <mergeCell ref="N9:O9"/>
    <mergeCell ref="B18:C19"/>
    <mergeCell ref="D18:D19"/>
    <mergeCell ref="B21:C22"/>
    <mergeCell ref="D21:D22"/>
    <mergeCell ref="B24:C24"/>
    <mergeCell ref="B25:C25"/>
    <mergeCell ref="AT10:AW10"/>
    <mergeCell ref="AX10:BA10"/>
    <mergeCell ref="B11:D11"/>
    <mergeCell ref="B12:C13"/>
    <mergeCell ref="D12:D13"/>
    <mergeCell ref="B15:C16"/>
    <mergeCell ref="D15:D16"/>
    <mergeCell ref="V10:Y10"/>
    <mergeCell ref="Z10:AC10"/>
    <mergeCell ref="AD10:AG10"/>
    <mergeCell ref="AH10:AK10"/>
    <mergeCell ref="AL10:AO10"/>
    <mergeCell ref="AP10:AS10"/>
    <mergeCell ref="B34:D34"/>
    <mergeCell ref="B37:D37"/>
    <mergeCell ref="B38:D38"/>
    <mergeCell ref="B27:C27"/>
    <mergeCell ref="B28:C28"/>
    <mergeCell ref="B30:D30"/>
    <mergeCell ref="B31:D31"/>
    <mergeCell ref="B32:D32"/>
    <mergeCell ref="B33:D33"/>
  </mergeCells>
  <conditionalFormatting sqref="D15">
    <cfRule type="cellIs" dxfId="47" priority="4" operator="lessThan">
      <formula>0</formula>
    </cfRule>
    <cfRule type="cellIs" dxfId="46" priority="5" operator="greaterThan">
      <formula>0</formula>
    </cfRule>
    <cfRule type="cellIs" dxfId="45" priority="6" operator="greaterThan">
      <formula>600</formula>
    </cfRule>
  </conditionalFormatting>
  <conditionalFormatting sqref="D18">
    <cfRule type="cellIs" dxfId="44" priority="1" operator="lessThan">
      <formula>0</formula>
    </cfRule>
    <cfRule type="cellIs" dxfId="43" priority="2" operator="greaterThan">
      <formula>0</formula>
    </cfRule>
    <cfRule type="cellIs" dxfId="42" priority="3" operator="greaterThan">
      <formula>600</formula>
    </cfRule>
  </conditionalFormatting>
  <conditionalFormatting sqref="F8">
    <cfRule type="cellIs" dxfId="41" priority="10" operator="lessThan">
      <formula>0</formula>
    </cfRule>
    <cfRule type="cellIs" dxfId="40" priority="11" operator="greaterThan">
      <formula>0</formula>
    </cfRule>
    <cfRule type="cellIs" dxfId="39" priority="12" operator="greaterThan">
      <formula>600</formula>
    </cfRule>
  </conditionalFormatting>
  <conditionalFormatting sqref="J8 N8 R8 V8 Z8 AD8 AH8 AL8 AP8 AT8 AX8">
    <cfRule type="cellIs" dxfId="38" priority="7" operator="lessThan">
      <formula>0</formula>
    </cfRule>
    <cfRule type="cellIs" dxfId="37" priority="8" operator="greaterThan">
      <formula>0</formula>
    </cfRule>
    <cfRule type="cellIs" dxfId="36" priority="9" operator="greaterThan">
      <formula>600</formula>
    </cfRule>
  </conditionalFormatting>
  <hyperlinks>
    <hyperlink ref="B37" r:id="rId1" xr:uid="{1AA35522-9044-4C07-8676-560D77DCC194}"/>
    <hyperlink ref="B38" r:id="rId2" xr:uid="{3A5F1074-58FB-40AD-AAF8-06DC5157C752}"/>
  </hyperlinks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50FA4-6773-4E1D-B44A-C20DC65CDF33}">
  <dimension ref="A1:BA53"/>
  <sheetViews>
    <sheetView defaultGridColor="0" colorId="9" zoomScaleNormal="100" workbookViewId="0">
      <pane xSplit="5" ySplit="11" topLeftCell="F12" activePane="bottomRight" state="frozen"/>
      <selection activeCell="K36" sqref="K36"/>
      <selection pane="topRight" activeCell="K36" sqref="K36"/>
      <selection pane="bottomLeft" activeCell="K36" sqref="K36"/>
      <selection pane="bottomRight" activeCell="AU13" sqref="AU13"/>
    </sheetView>
  </sheetViews>
  <sheetFormatPr defaultRowHeight="15" x14ac:dyDescent="0.25"/>
  <cols>
    <col min="1" max="1" width="1.140625" style="1" customWidth="1"/>
    <col min="2" max="3" width="15.140625" style="1" customWidth="1"/>
    <col min="4" max="4" width="18.85546875" style="1" customWidth="1"/>
    <col min="5" max="5" width="1.140625" style="1" customWidth="1"/>
    <col min="6" max="6" width="4.5703125" style="1" customWidth="1"/>
    <col min="7" max="7" width="13.7109375" style="1" customWidth="1"/>
    <col min="8" max="9" width="4.5703125" style="4" customWidth="1"/>
    <col min="10" max="10" width="4.5703125" style="1" customWidth="1"/>
    <col min="11" max="11" width="13.7109375" style="1" customWidth="1"/>
    <col min="12" max="14" width="4.5703125" style="1" customWidth="1"/>
    <col min="15" max="15" width="13.7109375" style="1" customWidth="1"/>
    <col min="16" max="18" width="4.5703125" style="1" customWidth="1"/>
    <col min="19" max="19" width="13.7109375" style="1" customWidth="1"/>
    <col min="20" max="22" width="4.5703125" style="1" customWidth="1"/>
    <col min="23" max="23" width="13.7109375" style="1" customWidth="1"/>
    <col min="24" max="26" width="4.5703125" style="1" customWidth="1"/>
    <col min="27" max="27" width="13.7109375" style="1" customWidth="1"/>
    <col min="28" max="30" width="4.5703125" style="1" customWidth="1"/>
    <col min="31" max="31" width="13.7109375" style="1" customWidth="1"/>
    <col min="32" max="34" width="4.5703125" style="1" customWidth="1"/>
    <col min="35" max="35" width="13.7109375" style="1" customWidth="1"/>
    <col min="36" max="38" width="4.5703125" style="1" customWidth="1"/>
    <col min="39" max="39" width="13.7109375" style="1" customWidth="1"/>
    <col min="40" max="42" width="4.5703125" style="1" customWidth="1"/>
    <col min="43" max="43" width="13.7109375" style="1" customWidth="1"/>
    <col min="44" max="46" width="4.5703125" style="1" customWidth="1"/>
    <col min="47" max="47" width="13.7109375" style="1" customWidth="1"/>
    <col min="48" max="50" width="4.5703125" style="1" customWidth="1"/>
    <col min="51" max="51" width="13.7109375" style="1" customWidth="1"/>
    <col min="52" max="53" width="4.5703125" style="1" customWidth="1"/>
  </cols>
  <sheetData>
    <row r="1" spans="1:53" ht="18" customHeight="1" thickBot="1" x14ac:dyDescent="0.3">
      <c r="B1" s="109" t="s">
        <v>42</v>
      </c>
      <c r="C1" s="109"/>
      <c r="D1" s="109"/>
      <c r="E1" s="109"/>
      <c r="F1" s="163" t="s">
        <v>38</v>
      </c>
      <c r="G1" s="163"/>
      <c r="H1" s="163"/>
      <c r="I1" s="163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164"/>
      <c r="AA1" s="164"/>
      <c r="AB1" s="164"/>
      <c r="AC1" s="164"/>
      <c r="AD1" s="164"/>
      <c r="AE1" s="164"/>
      <c r="AF1" s="164"/>
      <c r="AG1" s="164"/>
      <c r="AH1" s="164"/>
      <c r="AI1" s="164"/>
      <c r="AJ1" s="164"/>
      <c r="AK1" s="164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</row>
    <row r="2" spans="1:53" ht="17.25" customHeight="1" x14ac:dyDescent="0.25">
      <c r="B2" s="109"/>
      <c r="C2" s="109"/>
      <c r="D2" s="109"/>
      <c r="E2" s="109"/>
      <c r="F2" s="101" t="s">
        <v>40</v>
      </c>
      <c r="G2" s="102"/>
      <c r="H2" s="103" t="s">
        <v>41</v>
      </c>
      <c r="I2" s="104"/>
      <c r="J2" s="101" t="s">
        <v>40</v>
      </c>
      <c r="K2" s="102"/>
      <c r="L2" s="103" t="s">
        <v>41</v>
      </c>
      <c r="M2" s="104"/>
      <c r="N2" s="101" t="s">
        <v>40</v>
      </c>
      <c r="O2" s="102"/>
      <c r="P2" s="103" t="s">
        <v>41</v>
      </c>
      <c r="Q2" s="104"/>
      <c r="R2" s="101" t="s">
        <v>40</v>
      </c>
      <c r="S2" s="102"/>
      <c r="T2" s="103" t="s">
        <v>41</v>
      </c>
      <c r="U2" s="104"/>
      <c r="V2" s="101" t="s">
        <v>40</v>
      </c>
      <c r="W2" s="102"/>
      <c r="X2" s="103" t="s">
        <v>41</v>
      </c>
      <c r="Y2" s="104"/>
      <c r="Z2" s="101" t="s">
        <v>40</v>
      </c>
      <c r="AA2" s="102"/>
      <c r="AB2" s="103" t="s">
        <v>41</v>
      </c>
      <c r="AC2" s="104"/>
      <c r="AD2" s="101" t="s">
        <v>40</v>
      </c>
      <c r="AE2" s="102"/>
      <c r="AF2" s="103" t="s">
        <v>41</v>
      </c>
      <c r="AG2" s="104"/>
      <c r="AH2" s="101" t="s">
        <v>40</v>
      </c>
      <c r="AI2" s="102"/>
      <c r="AJ2" s="103" t="s">
        <v>41</v>
      </c>
      <c r="AK2" s="104"/>
      <c r="AL2" s="101" t="s">
        <v>40</v>
      </c>
      <c r="AM2" s="102"/>
      <c r="AN2" s="103" t="s">
        <v>41</v>
      </c>
      <c r="AO2" s="104"/>
      <c r="AP2" s="101" t="s">
        <v>40</v>
      </c>
      <c r="AQ2" s="102"/>
      <c r="AR2" s="103" t="s">
        <v>41</v>
      </c>
      <c r="AS2" s="104"/>
      <c r="AT2" s="101" t="s">
        <v>40</v>
      </c>
      <c r="AU2" s="102"/>
      <c r="AV2" s="103" t="s">
        <v>41</v>
      </c>
      <c r="AW2" s="104"/>
      <c r="AX2" s="101" t="s">
        <v>40</v>
      </c>
      <c r="AY2" s="102"/>
      <c r="AZ2" s="103" t="s">
        <v>41</v>
      </c>
      <c r="BA2" s="104"/>
    </row>
    <row r="3" spans="1:53" ht="18" customHeight="1" thickBot="1" x14ac:dyDescent="0.3">
      <c r="B3" s="109"/>
      <c r="C3" s="109"/>
      <c r="D3" s="109"/>
      <c r="E3" s="109"/>
      <c r="F3" s="105"/>
      <c r="G3" s="106"/>
      <c r="H3" s="107" t="e">
        <f>(F8 / F3)</f>
        <v>#DIV/0!</v>
      </c>
      <c r="I3" s="108"/>
      <c r="J3" s="105"/>
      <c r="K3" s="106"/>
      <c r="L3" s="107" t="e">
        <f t="shared" ref="L3" si="0">(J8 / J3)</f>
        <v>#DIV/0!</v>
      </c>
      <c r="M3" s="108"/>
      <c r="N3" s="105"/>
      <c r="O3" s="106"/>
      <c r="P3" s="107" t="e">
        <f t="shared" ref="P3" si="1">(N8 / N3)</f>
        <v>#DIV/0!</v>
      </c>
      <c r="Q3" s="108"/>
      <c r="R3" s="105"/>
      <c r="S3" s="106"/>
      <c r="T3" s="107" t="e">
        <f t="shared" ref="T3" si="2">(R8 / R3)</f>
        <v>#DIV/0!</v>
      </c>
      <c r="U3" s="108"/>
      <c r="V3" s="105"/>
      <c r="W3" s="106"/>
      <c r="X3" s="107" t="e">
        <f t="shared" ref="X3" si="3">(V8 / V3)</f>
        <v>#DIV/0!</v>
      </c>
      <c r="Y3" s="108"/>
      <c r="Z3" s="105"/>
      <c r="AA3" s="106"/>
      <c r="AB3" s="107" t="e">
        <f t="shared" ref="AB3" si="4">(Z8 / Z3)</f>
        <v>#DIV/0!</v>
      </c>
      <c r="AC3" s="108"/>
      <c r="AD3" s="105"/>
      <c r="AE3" s="106"/>
      <c r="AF3" s="107" t="e">
        <f t="shared" ref="AF3" si="5">(AD8 / AD3)</f>
        <v>#DIV/0!</v>
      </c>
      <c r="AG3" s="108"/>
      <c r="AH3" s="105"/>
      <c r="AI3" s="106"/>
      <c r="AJ3" s="107" t="e">
        <f t="shared" ref="AJ3" si="6">(AH8 / AH3)</f>
        <v>#DIV/0!</v>
      </c>
      <c r="AK3" s="108"/>
      <c r="AL3" s="105"/>
      <c r="AM3" s="106"/>
      <c r="AN3" s="107" t="e">
        <f t="shared" ref="AN3" si="7">(AL8 / AL3)</f>
        <v>#DIV/0!</v>
      </c>
      <c r="AO3" s="108"/>
      <c r="AP3" s="105"/>
      <c r="AQ3" s="106"/>
      <c r="AR3" s="107" t="e">
        <f t="shared" ref="AR3" si="8">(AP8 / AP3)</f>
        <v>#DIV/0!</v>
      </c>
      <c r="AS3" s="108"/>
      <c r="AT3" s="105"/>
      <c r="AU3" s="106"/>
      <c r="AV3" s="107" t="e">
        <f>(AT8 / AT3)</f>
        <v>#DIV/0!</v>
      </c>
      <c r="AW3" s="108"/>
      <c r="AX3" s="105"/>
      <c r="AY3" s="106"/>
      <c r="AZ3" s="107" t="e">
        <f t="shared" ref="AZ3" si="9">(AX8 / AX3)</f>
        <v>#DIV/0!</v>
      </c>
      <c r="BA3" s="108"/>
    </row>
    <row r="4" spans="1:53" ht="17.25" x14ac:dyDescent="0.3">
      <c r="B4" s="66" t="e" vm="1">
        <v>#VALUE!</v>
      </c>
      <c r="C4" s="66"/>
      <c r="D4" s="66"/>
      <c r="E4" s="2"/>
      <c r="F4" s="165" t="s">
        <v>0</v>
      </c>
      <c r="G4" s="166"/>
      <c r="H4" s="166"/>
      <c r="I4" s="167"/>
      <c r="J4" s="160" t="s">
        <v>0</v>
      </c>
      <c r="K4" s="161"/>
      <c r="L4" s="161"/>
      <c r="M4" s="162"/>
      <c r="N4" s="160" t="s">
        <v>0</v>
      </c>
      <c r="O4" s="161"/>
      <c r="P4" s="161"/>
      <c r="Q4" s="162"/>
      <c r="R4" s="160" t="s">
        <v>0</v>
      </c>
      <c r="S4" s="161"/>
      <c r="T4" s="161"/>
      <c r="U4" s="162"/>
      <c r="V4" s="160" t="s">
        <v>0</v>
      </c>
      <c r="W4" s="161"/>
      <c r="X4" s="161"/>
      <c r="Y4" s="162"/>
      <c r="Z4" s="160" t="s">
        <v>0</v>
      </c>
      <c r="AA4" s="161"/>
      <c r="AB4" s="161"/>
      <c r="AC4" s="162"/>
      <c r="AD4" s="160" t="s">
        <v>0</v>
      </c>
      <c r="AE4" s="161"/>
      <c r="AF4" s="161"/>
      <c r="AG4" s="162"/>
      <c r="AH4" s="160" t="s">
        <v>0</v>
      </c>
      <c r="AI4" s="161"/>
      <c r="AJ4" s="161"/>
      <c r="AK4" s="162"/>
      <c r="AL4" s="160" t="s">
        <v>0</v>
      </c>
      <c r="AM4" s="161"/>
      <c r="AN4" s="161"/>
      <c r="AO4" s="162"/>
      <c r="AP4" s="160" t="s">
        <v>0</v>
      </c>
      <c r="AQ4" s="161"/>
      <c r="AR4" s="161"/>
      <c r="AS4" s="162"/>
      <c r="AT4" s="160" t="s">
        <v>0</v>
      </c>
      <c r="AU4" s="161"/>
      <c r="AV4" s="161"/>
      <c r="AW4" s="162"/>
      <c r="AX4" s="160" t="s">
        <v>0</v>
      </c>
      <c r="AY4" s="161"/>
      <c r="AZ4" s="161"/>
      <c r="BA4" s="162"/>
    </row>
    <row r="5" spans="1:53" ht="17.25" x14ac:dyDescent="0.3">
      <c r="B5" s="66"/>
      <c r="C5" s="66"/>
      <c r="D5" s="66"/>
      <c r="E5" s="2"/>
      <c r="F5" s="152" t="s">
        <v>1</v>
      </c>
      <c r="G5" s="153"/>
      <c r="H5" s="154"/>
      <c r="I5" s="155"/>
      <c r="J5" s="152" t="s">
        <v>1</v>
      </c>
      <c r="K5" s="153"/>
      <c r="L5" s="154"/>
      <c r="M5" s="155"/>
      <c r="N5" s="152" t="s">
        <v>1</v>
      </c>
      <c r="O5" s="153"/>
      <c r="P5" s="154"/>
      <c r="Q5" s="155"/>
      <c r="R5" s="152" t="s">
        <v>1</v>
      </c>
      <c r="S5" s="153"/>
      <c r="T5" s="154"/>
      <c r="U5" s="155"/>
      <c r="V5" s="152" t="s">
        <v>1</v>
      </c>
      <c r="W5" s="153"/>
      <c r="X5" s="154"/>
      <c r="Y5" s="155"/>
      <c r="Z5" s="152" t="s">
        <v>1</v>
      </c>
      <c r="AA5" s="153"/>
      <c r="AB5" s="154"/>
      <c r="AC5" s="155"/>
      <c r="AD5" s="152" t="s">
        <v>1</v>
      </c>
      <c r="AE5" s="153"/>
      <c r="AF5" s="154"/>
      <c r="AG5" s="155"/>
      <c r="AH5" s="152" t="s">
        <v>1</v>
      </c>
      <c r="AI5" s="153"/>
      <c r="AJ5" s="154"/>
      <c r="AK5" s="155"/>
      <c r="AL5" s="152" t="s">
        <v>1</v>
      </c>
      <c r="AM5" s="153"/>
      <c r="AN5" s="154"/>
      <c r="AO5" s="155"/>
      <c r="AP5" s="152" t="s">
        <v>1</v>
      </c>
      <c r="AQ5" s="153"/>
      <c r="AR5" s="154"/>
      <c r="AS5" s="155"/>
      <c r="AT5" s="152" t="s">
        <v>1</v>
      </c>
      <c r="AU5" s="153"/>
      <c r="AV5" s="154"/>
      <c r="AW5" s="155"/>
      <c r="AX5" s="152" t="s">
        <v>1</v>
      </c>
      <c r="AY5" s="153"/>
      <c r="AZ5" s="154"/>
      <c r="BA5" s="155"/>
    </row>
    <row r="6" spans="1:53" ht="18" thickBot="1" x14ac:dyDescent="0.35">
      <c r="B6" s="66"/>
      <c r="C6" s="66"/>
      <c r="D6" s="66"/>
      <c r="E6" s="2"/>
      <c r="F6" s="158" t="s">
        <v>2</v>
      </c>
      <c r="G6" s="159"/>
      <c r="H6" s="156"/>
      <c r="I6" s="157"/>
      <c r="J6" s="158" t="s">
        <v>2</v>
      </c>
      <c r="K6" s="159"/>
      <c r="L6" s="156"/>
      <c r="M6" s="157"/>
      <c r="N6" s="158" t="s">
        <v>2</v>
      </c>
      <c r="O6" s="159"/>
      <c r="P6" s="156"/>
      <c r="Q6" s="157"/>
      <c r="R6" s="158" t="s">
        <v>2</v>
      </c>
      <c r="S6" s="159"/>
      <c r="T6" s="156"/>
      <c r="U6" s="157"/>
      <c r="V6" s="158" t="s">
        <v>2</v>
      </c>
      <c r="W6" s="159"/>
      <c r="X6" s="156"/>
      <c r="Y6" s="157"/>
      <c r="Z6" s="158" t="s">
        <v>2</v>
      </c>
      <c r="AA6" s="159"/>
      <c r="AB6" s="156"/>
      <c r="AC6" s="157"/>
      <c r="AD6" s="158" t="s">
        <v>2</v>
      </c>
      <c r="AE6" s="159"/>
      <c r="AF6" s="156"/>
      <c r="AG6" s="157"/>
      <c r="AH6" s="158" t="s">
        <v>2</v>
      </c>
      <c r="AI6" s="159"/>
      <c r="AJ6" s="156"/>
      <c r="AK6" s="157"/>
      <c r="AL6" s="158" t="s">
        <v>2</v>
      </c>
      <c r="AM6" s="159"/>
      <c r="AN6" s="156"/>
      <c r="AO6" s="157"/>
      <c r="AP6" s="158" t="s">
        <v>2</v>
      </c>
      <c r="AQ6" s="159"/>
      <c r="AR6" s="156"/>
      <c r="AS6" s="157"/>
      <c r="AT6" s="158" t="s">
        <v>2</v>
      </c>
      <c r="AU6" s="159"/>
      <c r="AV6" s="156"/>
      <c r="AW6" s="157"/>
      <c r="AX6" s="158" t="s">
        <v>2</v>
      </c>
      <c r="AY6" s="159"/>
      <c r="AZ6" s="156"/>
      <c r="BA6" s="157"/>
    </row>
    <row r="7" spans="1:53" ht="17.25" x14ac:dyDescent="0.25">
      <c r="A7" s="4"/>
      <c r="B7" s="66"/>
      <c r="C7" s="66"/>
      <c r="D7" s="66"/>
      <c r="E7" s="4"/>
      <c r="F7" s="149" t="s">
        <v>3</v>
      </c>
      <c r="G7" s="150"/>
      <c r="H7" s="5" t="s">
        <v>4</v>
      </c>
      <c r="I7" s="6" t="s">
        <v>5</v>
      </c>
      <c r="J7" s="149" t="s">
        <v>3</v>
      </c>
      <c r="K7" s="150"/>
      <c r="L7" s="5" t="s">
        <v>4</v>
      </c>
      <c r="M7" s="6" t="s">
        <v>5</v>
      </c>
      <c r="N7" s="149" t="s">
        <v>3</v>
      </c>
      <c r="O7" s="150"/>
      <c r="P7" s="5" t="s">
        <v>4</v>
      </c>
      <c r="Q7" s="6" t="s">
        <v>5</v>
      </c>
      <c r="R7" s="149" t="s">
        <v>3</v>
      </c>
      <c r="S7" s="150"/>
      <c r="T7" s="5" t="s">
        <v>4</v>
      </c>
      <c r="U7" s="6" t="s">
        <v>5</v>
      </c>
      <c r="V7" s="149" t="s">
        <v>3</v>
      </c>
      <c r="W7" s="150"/>
      <c r="X7" s="5" t="s">
        <v>4</v>
      </c>
      <c r="Y7" s="6" t="s">
        <v>5</v>
      </c>
      <c r="Z7" s="149" t="s">
        <v>3</v>
      </c>
      <c r="AA7" s="150"/>
      <c r="AB7" s="5" t="s">
        <v>4</v>
      </c>
      <c r="AC7" s="6" t="s">
        <v>5</v>
      </c>
      <c r="AD7" s="149" t="s">
        <v>3</v>
      </c>
      <c r="AE7" s="150"/>
      <c r="AF7" s="5" t="s">
        <v>4</v>
      </c>
      <c r="AG7" s="6" t="s">
        <v>5</v>
      </c>
      <c r="AH7" s="149" t="s">
        <v>3</v>
      </c>
      <c r="AI7" s="150"/>
      <c r="AJ7" s="5" t="s">
        <v>4</v>
      </c>
      <c r="AK7" s="6" t="s">
        <v>5</v>
      </c>
      <c r="AL7" s="149" t="s">
        <v>3</v>
      </c>
      <c r="AM7" s="150"/>
      <c r="AN7" s="5" t="s">
        <v>4</v>
      </c>
      <c r="AO7" s="6" t="s">
        <v>5</v>
      </c>
      <c r="AP7" s="149" t="s">
        <v>3</v>
      </c>
      <c r="AQ7" s="150"/>
      <c r="AR7" s="5" t="s">
        <v>4</v>
      </c>
      <c r="AS7" s="6" t="s">
        <v>5</v>
      </c>
      <c r="AT7" s="149" t="s">
        <v>3</v>
      </c>
      <c r="AU7" s="150"/>
      <c r="AV7" s="5" t="s">
        <v>4</v>
      </c>
      <c r="AW7" s="6" t="s">
        <v>5</v>
      </c>
      <c r="AX7" s="149" t="s">
        <v>3</v>
      </c>
      <c r="AY7" s="150"/>
      <c r="AZ7" s="5" t="s">
        <v>4</v>
      </c>
      <c r="BA7" s="6" t="s">
        <v>5</v>
      </c>
    </row>
    <row r="8" spans="1:53" ht="19.5" thickBot="1" x14ac:dyDescent="0.3">
      <c r="B8" s="66"/>
      <c r="C8" s="66"/>
      <c r="D8" s="66"/>
      <c r="F8" s="151">
        <f>SUM(G12:G39)-H5-H6</f>
        <v>0</v>
      </c>
      <c r="G8" s="129"/>
      <c r="H8" s="7">
        <f>SUM(H12:H39)</f>
        <v>0</v>
      </c>
      <c r="I8" s="8">
        <f>SUM(I12:I39)</f>
        <v>0</v>
      </c>
      <c r="J8" s="151">
        <f t="shared" ref="J8" si="10">SUM(K12:K39)-L5-L6</f>
        <v>0</v>
      </c>
      <c r="K8" s="129"/>
      <c r="L8" s="7">
        <f t="shared" ref="L8:M8" si="11">SUM(L12:L39)</f>
        <v>0</v>
      </c>
      <c r="M8" s="8">
        <f t="shared" si="11"/>
        <v>0</v>
      </c>
      <c r="N8" s="151">
        <f>SUM(O12:O39)-P5-P6</f>
        <v>0</v>
      </c>
      <c r="O8" s="129"/>
      <c r="P8" s="7">
        <f t="shared" ref="P8:Q8" si="12">SUM(P12:P39)</f>
        <v>0</v>
      </c>
      <c r="Q8" s="8">
        <f t="shared" si="12"/>
        <v>0</v>
      </c>
      <c r="R8" s="151">
        <f t="shared" ref="R8" si="13">SUM(S12:S39)-T5-T6</f>
        <v>0</v>
      </c>
      <c r="S8" s="129"/>
      <c r="T8" s="7">
        <f t="shared" ref="T8:U8" si="14">SUM(T12:T39)</f>
        <v>0</v>
      </c>
      <c r="U8" s="8">
        <f t="shared" si="14"/>
        <v>0</v>
      </c>
      <c r="V8" s="151">
        <f t="shared" ref="V8" si="15">SUM(W12:W39)-X5-X6</f>
        <v>0</v>
      </c>
      <c r="W8" s="129"/>
      <c r="X8" s="7">
        <f t="shared" ref="X8:Y8" si="16">SUM(X12:X39)</f>
        <v>0</v>
      </c>
      <c r="Y8" s="8">
        <f t="shared" si="16"/>
        <v>0</v>
      </c>
      <c r="Z8" s="151">
        <f t="shared" ref="Z8" si="17">SUM(AA12:AA39)-AB5-AB6</f>
        <v>0</v>
      </c>
      <c r="AA8" s="129"/>
      <c r="AB8" s="7">
        <f t="shared" ref="AB8:AC8" si="18">SUM(AB12:AB39)</f>
        <v>0</v>
      </c>
      <c r="AC8" s="8">
        <f t="shared" si="18"/>
        <v>0</v>
      </c>
      <c r="AD8" s="151">
        <f t="shared" ref="AD8" si="19">SUM(AE12:AE39)-AF5-AF6</f>
        <v>0</v>
      </c>
      <c r="AE8" s="129"/>
      <c r="AF8" s="7">
        <f t="shared" ref="AF8:AG8" si="20">SUM(AF12:AF39)</f>
        <v>0</v>
      </c>
      <c r="AG8" s="8">
        <f t="shared" si="20"/>
        <v>0</v>
      </c>
      <c r="AH8" s="151">
        <f t="shared" ref="AH8" si="21">SUM(AI12:AI39)-AJ5-AJ6</f>
        <v>0</v>
      </c>
      <c r="AI8" s="129"/>
      <c r="AJ8" s="7">
        <f t="shared" ref="AJ8:AK8" si="22">SUM(AJ12:AJ39)</f>
        <v>0</v>
      </c>
      <c r="AK8" s="8">
        <f t="shared" si="22"/>
        <v>0</v>
      </c>
      <c r="AL8" s="151">
        <f t="shared" ref="AL8" si="23">SUM(AM12:AM39)-AN5-AN6</f>
        <v>0</v>
      </c>
      <c r="AM8" s="129"/>
      <c r="AN8" s="7">
        <f t="shared" ref="AN8:AO8" si="24">SUM(AN12:AN39)</f>
        <v>0</v>
      </c>
      <c r="AO8" s="8">
        <f t="shared" si="24"/>
        <v>0</v>
      </c>
      <c r="AP8" s="151">
        <f t="shared" ref="AP8" si="25">SUM(AQ12:AQ39)-AR5-AR6</f>
        <v>0</v>
      </c>
      <c r="AQ8" s="129"/>
      <c r="AR8" s="7">
        <f t="shared" ref="AR8:AS8" si="26">SUM(AR12:AR39)</f>
        <v>0</v>
      </c>
      <c r="AS8" s="8">
        <f t="shared" si="26"/>
        <v>0</v>
      </c>
      <c r="AT8" s="151">
        <f t="shared" ref="AT8" si="27">SUM(AU12:AU39)-AV5-AV6</f>
        <v>0</v>
      </c>
      <c r="AU8" s="129"/>
      <c r="AV8" s="7">
        <f t="shared" ref="AV8:AW8" si="28">SUM(AV12:AV39)</f>
        <v>0</v>
      </c>
      <c r="AW8" s="8">
        <f t="shared" si="28"/>
        <v>0</v>
      </c>
      <c r="AX8" s="151">
        <f t="shared" ref="AX8" si="29">SUM(AY12:AY39)-AZ5-AZ6</f>
        <v>0</v>
      </c>
      <c r="AY8" s="129"/>
      <c r="AZ8" s="7">
        <f t="shared" ref="AZ8:BA8" si="30">SUM(AZ12:AZ39)</f>
        <v>0</v>
      </c>
      <c r="BA8" s="8">
        <f t="shared" si="30"/>
        <v>0</v>
      </c>
    </row>
    <row r="9" spans="1:53" ht="15.75" thickBot="1" x14ac:dyDescent="0.3">
      <c r="B9" s="66"/>
      <c r="C9" s="66"/>
      <c r="D9" s="66"/>
      <c r="F9" s="145" t="s">
        <v>6</v>
      </c>
      <c r="G9" s="146"/>
      <c r="H9" s="147">
        <f>SUM(H8,I8)</f>
        <v>0</v>
      </c>
      <c r="I9" s="148"/>
      <c r="J9" s="139" t="s">
        <v>6</v>
      </c>
      <c r="K9" s="140"/>
      <c r="L9" s="137">
        <f t="shared" ref="L9" si="31">SUM(L8,M8)</f>
        <v>0</v>
      </c>
      <c r="M9" s="138"/>
      <c r="N9" s="139" t="s">
        <v>6</v>
      </c>
      <c r="O9" s="140"/>
      <c r="P9" s="137">
        <f t="shared" ref="P9" si="32">SUM(P8,Q8)</f>
        <v>0</v>
      </c>
      <c r="Q9" s="138"/>
      <c r="R9" s="139" t="s">
        <v>6</v>
      </c>
      <c r="S9" s="140"/>
      <c r="T9" s="137">
        <f t="shared" ref="T9" si="33">SUM(T8,U8)</f>
        <v>0</v>
      </c>
      <c r="U9" s="138"/>
      <c r="V9" s="139" t="s">
        <v>6</v>
      </c>
      <c r="W9" s="140"/>
      <c r="X9" s="137">
        <f t="shared" ref="X9" si="34">SUM(X8,Y8)</f>
        <v>0</v>
      </c>
      <c r="Y9" s="138"/>
      <c r="Z9" s="139" t="s">
        <v>6</v>
      </c>
      <c r="AA9" s="140"/>
      <c r="AB9" s="137">
        <f t="shared" ref="AB9" si="35">SUM(AB8,AC8)</f>
        <v>0</v>
      </c>
      <c r="AC9" s="138"/>
      <c r="AD9" s="139" t="s">
        <v>6</v>
      </c>
      <c r="AE9" s="140"/>
      <c r="AF9" s="137">
        <f t="shared" ref="AF9" si="36">SUM(AF8,AG8)</f>
        <v>0</v>
      </c>
      <c r="AG9" s="138"/>
      <c r="AH9" s="139" t="s">
        <v>6</v>
      </c>
      <c r="AI9" s="140"/>
      <c r="AJ9" s="137">
        <f t="shared" ref="AJ9" si="37">SUM(AJ8,AK8)</f>
        <v>0</v>
      </c>
      <c r="AK9" s="138"/>
      <c r="AL9" s="139" t="s">
        <v>6</v>
      </c>
      <c r="AM9" s="140"/>
      <c r="AN9" s="137">
        <f t="shared" ref="AN9" si="38">SUM(AN8,AO8)</f>
        <v>0</v>
      </c>
      <c r="AO9" s="138"/>
      <c r="AP9" s="139" t="s">
        <v>6</v>
      </c>
      <c r="AQ9" s="140"/>
      <c r="AR9" s="137">
        <f t="shared" ref="AR9" si="39">SUM(AR8,AS8)</f>
        <v>0</v>
      </c>
      <c r="AS9" s="138"/>
      <c r="AT9" s="139" t="s">
        <v>6</v>
      </c>
      <c r="AU9" s="140"/>
      <c r="AV9" s="137">
        <f t="shared" ref="AV9" si="40">SUM(AV8,AW8)</f>
        <v>0</v>
      </c>
      <c r="AW9" s="138"/>
      <c r="AX9" s="139" t="s">
        <v>6</v>
      </c>
      <c r="AY9" s="140"/>
      <c r="AZ9" s="137">
        <f t="shared" ref="AZ9" si="41">SUM(AZ8,BA8)</f>
        <v>0</v>
      </c>
      <c r="BA9" s="138"/>
    </row>
    <row r="10" spans="1:53" ht="17.25" x14ac:dyDescent="0.25">
      <c r="B10" s="9" t="s">
        <v>7</v>
      </c>
      <c r="C10" s="141"/>
      <c r="D10" s="141"/>
      <c r="E10" s="10"/>
      <c r="F10" s="142" t="s">
        <v>8</v>
      </c>
      <c r="G10" s="143"/>
      <c r="H10" s="143"/>
      <c r="I10" s="144"/>
      <c r="J10" s="134" t="s">
        <v>9</v>
      </c>
      <c r="K10" s="135"/>
      <c r="L10" s="135"/>
      <c r="M10" s="136"/>
      <c r="N10" s="134" t="s">
        <v>10</v>
      </c>
      <c r="O10" s="135"/>
      <c r="P10" s="135"/>
      <c r="Q10" s="136"/>
      <c r="R10" s="134" t="s">
        <v>11</v>
      </c>
      <c r="S10" s="135"/>
      <c r="T10" s="135"/>
      <c r="U10" s="136"/>
      <c r="V10" s="134" t="s">
        <v>12</v>
      </c>
      <c r="W10" s="135"/>
      <c r="X10" s="135"/>
      <c r="Y10" s="136"/>
      <c r="Z10" s="134" t="s">
        <v>13</v>
      </c>
      <c r="AA10" s="135"/>
      <c r="AB10" s="135"/>
      <c r="AC10" s="136"/>
      <c r="AD10" s="134" t="s">
        <v>14</v>
      </c>
      <c r="AE10" s="135"/>
      <c r="AF10" s="135"/>
      <c r="AG10" s="136"/>
      <c r="AH10" s="134" t="s">
        <v>15</v>
      </c>
      <c r="AI10" s="135"/>
      <c r="AJ10" s="135"/>
      <c r="AK10" s="136"/>
      <c r="AL10" s="134" t="s">
        <v>16</v>
      </c>
      <c r="AM10" s="135"/>
      <c r="AN10" s="135"/>
      <c r="AO10" s="136"/>
      <c r="AP10" s="134" t="s">
        <v>17</v>
      </c>
      <c r="AQ10" s="135"/>
      <c r="AR10" s="135"/>
      <c r="AS10" s="136"/>
      <c r="AT10" s="134" t="s">
        <v>18</v>
      </c>
      <c r="AU10" s="135"/>
      <c r="AV10" s="135"/>
      <c r="AW10" s="136"/>
      <c r="AX10" s="134" t="s">
        <v>19</v>
      </c>
      <c r="AY10" s="135"/>
      <c r="AZ10" s="135"/>
      <c r="BA10" s="136"/>
    </row>
    <row r="11" spans="1:53" ht="15.75" thickBot="1" x14ac:dyDescent="0.3">
      <c r="B11" s="66"/>
      <c r="C11" s="66"/>
      <c r="D11" s="66"/>
      <c r="F11" s="11" t="s">
        <v>20</v>
      </c>
      <c r="G11" s="12" t="s">
        <v>21</v>
      </c>
      <c r="H11" s="13" t="s">
        <v>22</v>
      </c>
      <c r="I11" s="14" t="s">
        <v>23</v>
      </c>
      <c r="J11" s="11" t="s">
        <v>20</v>
      </c>
      <c r="K11" s="12" t="s">
        <v>21</v>
      </c>
      <c r="L11" s="13" t="s">
        <v>22</v>
      </c>
      <c r="M11" s="14" t="s">
        <v>23</v>
      </c>
      <c r="N11" s="11" t="s">
        <v>20</v>
      </c>
      <c r="O11" s="12" t="s">
        <v>21</v>
      </c>
      <c r="P11" s="13" t="s">
        <v>22</v>
      </c>
      <c r="Q11" s="14" t="s">
        <v>23</v>
      </c>
      <c r="R11" s="11" t="s">
        <v>20</v>
      </c>
      <c r="S11" s="12" t="s">
        <v>21</v>
      </c>
      <c r="T11" s="13" t="s">
        <v>22</v>
      </c>
      <c r="U11" s="14" t="s">
        <v>23</v>
      </c>
      <c r="V11" s="11" t="s">
        <v>20</v>
      </c>
      <c r="W11" s="12" t="s">
        <v>21</v>
      </c>
      <c r="X11" s="13" t="s">
        <v>22</v>
      </c>
      <c r="Y11" s="14" t="s">
        <v>23</v>
      </c>
      <c r="Z11" s="11" t="s">
        <v>20</v>
      </c>
      <c r="AA11" s="12" t="s">
        <v>21</v>
      </c>
      <c r="AB11" s="13" t="s">
        <v>22</v>
      </c>
      <c r="AC11" s="14" t="s">
        <v>23</v>
      </c>
      <c r="AD11" s="11" t="s">
        <v>20</v>
      </c>
      <c r="AE11" s="12" t="s">
        <v>21</v>
      </c>
      <c r="AF11" s="13" t="s">
        <v>22</v>
      </c>
      <c r="AG11" s="14" t="s">
        <v>23</v>
      </c>
      <c r="AH11" s="11" t="s">
        <v>20</v>
      </c>
      <c r="AI11" s="12" t="s">
        <v>21</v>
      </c>
      <c r="AJ11" s="13" t="s">
        <v>22</v>
      </c>
      <c r="AK11" s="14" t="s">
        <v>23</v>
      </c>
      <c r="AL11" s="11" t="s">
        <v>20</v>
      </c>
      <c r="AM11" s="12" t="s">
        <v>21</v>
      </c>
      <c r="AN11" s="13" t="s">
        <v>22</v>
      </c>
      <c r="AO11" s="14" t="s">
        <v>23</v>
      </c>
      <c r="AP11" s="11" t="s">
        <v>20</v>
      </c>
      <c r="AQ11" s="12" t="s">
        <v>21</v>
      </c>
      <c r="AR11" s="13" t="s">
        <v>22</v>
      </c>
      <c r="AS11" s="14" t="s">
        <v>23</v>
      </c>
      <c r="AT11" s="11" t="s">
        <v>20</v>
      </c>
      <c r="AU11" s="12" t="s">
        <v>21</v>
      </c>
      <c r="AV11" s="13" t="s">
        <v>22</v>
      </c>
      <c r="AW11" s="14" t="s">
        <v>23</v>
      </c>
      <c r="AX11" s="11" t="s">
        <v>20</v>
      </c>
      <c r="AY11" s="12" t="s">
        <v>21</v>
      </c>
      <c r="AZ11" s="13" t="s">
        <v>22</v>
      </c>
      <c r="BA11" s="14" t="s">
        <v>23</v>
      </c>
    </row>
    <row r="12" spans="1:53" x14ac:dyDescent="0.25">
      <c r="B12" s="122" t="s">
        <v>24</v>
      </c>
      <c r="C12" s="123"/>
      <c r="D12" s="126"/>
      <c r="F12" s="15"/>
      <c r="G12" s="16"/>
      <c r="H12" s="17">
        <f>IF(G12&gt;0, 1, 0)</f>
        <v>0</v>
      </c>
      <c r="I12" s="18">
        <f>IF(G12&gt;=0, 0,1)</f>
        <v>0</v>
      </c>
      <c r="J12" s="15"/>
      <c r="K12" s="16"/>
      <c r="L12" s="17">
        <f t="shared" ref="L12:X27" si="42">IF(K12&gt;0, 1, 0)</f>
        <v>0</v>
      </c>
      <c r="M12" s="18">
        <f t="shared" ref="M12:M39" si="43">IF(K12&gt;=0, 0,1)</f>
        <v>0</v>
      </c>
      <c r="N12" s="15"/>
      <c r="O12" s="16"/>
      <c r="P12" s="17">
        <f t="shared" ref="P12" si="44">IF(O12&gt;0, 1, 0)</f>
        <v>0</v>
      </c>
      <c r="Q12" s="18">
        <f t="shared" ref="Q12:Q39" si="45">IF(O12&gt;=0, 0,1)</f>
        <v>0</v>
      </c>
      <c r="R12" s="15"/>
      <c r="S12" s="16"/>
      <c r="T12" s="17">
        <f t="shared" ref="T12" si="46">IF(S12&gt;0, 1, 0)</f>
        <v>0</v>
      </c>
      <c r="U12" s="18">
        <f t="shared" ref="U12:U39" si="47">IF(S12&gt;=0, 0,1)</f>
        <v>0</v>
      </c>
      <c r="V12" s="15"/>
      <c r="W12" s="16"/>
      <c r="X12" s="17">
        <f t="shared" ref="X12" si="48">IF(W12&gt;0, 1, 0)</f>
        <v>0</v>
      </c>
      <c r="Y12" s="18">
        <f t="shared" ref="Y12:Y39" si="49">IF(W12&gt;=0, 0,1)</f>
        <v>0</v>
      </c>
      <c r="Z12" s="15"/>
      <c r="AA12" s="16"/>
      <c r="AB12" s="17">
        <f t="shared" ref="AB12:AN27" si="50">IF(AA12&gt;0, 1, 0)</f>
        <v>0</v>
      </c>
      <c r="AC12" s="18">
        <f t="shared" ref="AC12:AC39" si="51">IF(AA12&gt;=0, 0,1)</f>
        <v>0</v>
      </c>
      <c r="AD12" s="15"/>
      <c r="AE12" s="16"/>
      <c r="AF12" s="17">
        <f t="shared" ref="AF12" si="52">IF(AE12&gt;0, 1, 0)</f>
        <v>0</v>
      </c>
      <c r="AG12" s="18">
        <f t="shared" ref="AG12:AG39" si="53">IF(AE12&gt;=0, 0,1)</f>
        <v>0</v>
      </c>
      <c r="AH12" s="15"/>
      <c r="AI12" s="16"/>
      <c r="AJ12" s="17">
        <f t="shared" ref="AJ12" si="54">IF(AI12&gt;0, 1, 0)</f>
        <v>0</v>
      </c>
      <c r="AK12" s="18">
        <f t="shared" ref="AK12:AK39" si="55">IF(AI12&gt;=0, 0,1)</f>
        <v>0</v>
      </c>
      <c r="AL12" s="15"/>
      <c r="AM12" s="16"/>
      <c r="AN12" s="17">
        <f t="shared" ref="AN12" si="56">IF(AM12&gt;0, 1, 0)</f>
        <v>0</v>
      </c>
      <c r="AO12" s="18">
        <f t="shared" ref="AO12:AO39" si="57">IF(AM12&gt;=0, 0,1)</f>
        <v>0</v>
      </c>
      <c r="AP12" s="15"/>
      <c r="AQ12" s="16"/>
      <c r="AR12" s="17">
        <f t="shared" ref="AR12:AZ27" si="58">IF(AQ12&gt;0, 1, 0)</f>
        <v>0</v>
      </c>
      <c r="AS12" s="18">
        <f t="shared" ref="AS12:AS39" si="59">IF(AQ12&gt;=0, 0,1)</f>
        <v>0</v>
      </c>
      <c r="AT12" s="15"/>
      <c r="AU12" s="16"/>
      <c r="AV12" s="17">
        <f t="shared" ref="AV12" si="60">IF(AU12&gt;0, 1, 0)</f>
        <v>0</v>
      </c>
      <c r="AW12" s="18">
        <f t="shared" ref="AW12:AW39" si="61">IF(AU12&gt;=0, 0,1)</f>
        <v>0</v>
      </c>
      <c r="AX12" s="15"/>
      <c r="AY12" s="16"/>
      <c r="AZ12" s="17">
        <f t="shared" ref="AZ12" si="62">IF(AY12&gt;0, 1, 0)</f>
        <v>0</v>
      </c>
      <c r="BA12" s="18">
        <f t="shared" ref="BA12:BA39" si="63">IF(AY12&gt;=0, 0,1)</f>
        <v>0</v>
      </c>
    </row>
    <row r="13" spans="1:53" ht="15.75" thickBot="1" x14ac:dyDescent="0.3">
      <c r="B13" s="124"/>
      <c r="C13" s="125"/>
      <c r="D13" s="127"/>
      <c r="F13" s="15"/>
      <c r="G13" s="16"/>
      <c r="H13" s="17">
        <f t="shared" ref="H13:H39" si="64">IF(G13&gt;0, 1, 0)</f>
        <v>0</v>
      </c>
      <c r="I13" s="18">
        <f t="shared" ref="I13:I14" si="65">IF(G13&gt;=0, 0,1)</f>
        <v>0</v>
      </c>
      <c r="J13" s="15"/>
      <c r="K13" s="16"/>
      <c r="L13" s="17">
        <f t="shared" si="42"/>
        <v>0</v>
      </c>
      <c r="M13" s="18">
        <f t="shared" si="43"/>
        <v>0</v>
      </c>
      <c r="N13" s="15"/>
      <c r="O13" s="16"/>
      <c r="P13" s="17">
        <f t="shared" si="42"/>
        <v>0</v>
      </c>
      <c r="Q13" s="18">
        <f t="shared" si="45"/>
        <v>0</v>
      </c>
      <c r="R13" s="15"/>
      <c r="S13" s="16"/>
      <c r="T13" s="17">
        <f t="shared" si="42"/>
        <v>0</v>
      </c>
      <c r="U13" s="18">
        <f t="shared" si="47"/>
        <v>0</v>
      </c>
      <c r="V13" s="15"/>
      <c r="W13" s="16"/>
      <c r="X13" s="17">
        <f t="shared" si="42"/>
        <v>0</v>
      </c>
      <c r="Y13" s="18">
        <f t="shared" si="49"/>
        <v>0</v>
      </c>
      <c r="Z13" s="15"/>
      <c r="AA13" s="16"/>
      <c r="AB13" s="17">
        <f t="shared" si="50"/>
        <v>0</v>
      </c>
      <c r="AC13" s="18">
        <f t="shared" si="51"/>
        <v>0</v>
      </c>
      <c r="AD13" s="15"/>
      <c r="AE13" s="16"/>
      <c r="AF13" s="17">
        <f t="shared" si="50"/>
        <v>0</v>
      </c>
      <c r="AG13" s="18">
        <f t="shared" si="53"/>
        <v>0</v>
      </c>
      <c r="AH13" s="15"/>
      <c r="AI13" s="16"/>
      <c r="AJ13" s="17">
        <f t="shared" si="50"/>
        <v>0</v>
      </c>
      <c r="AK13" s="18">
        <f t="shared" si="55"/>
        <v>0</v>
      </c>
      <c r="AL13" s="15"/>
      <c r="AM13" s="16"/>
      <c r="AN13" s="17">
        <f t="shared" si="50"/>
        <v>0</v>
      </c>
      <c r="AO13" s="18">
        <f t="shared" si="57"/>
        <v>0</v>
      </c>
      <c r="AP13" s="15"/>
      <c r="AQ13" s="16"/>
      <c r="AR13" s="17">
        <f t="shared" si="58"/>
        <v>0</v>
      </c>
      <c r="AS13" s="18">
        <f t="shared" si="59"/>
        <v>0</v>
      </c>
      <c r="AT13" s="15"/>
      <c r="AU13" s="16"/>
      <c r="AV13" s="17">
        <f t="shared" si="58"/>
        <v>0</v>
      </c>
      <c r="AW13" s="18">
        <f t="shared" si="61"/>
        <v>0</v>
      </c>
      <c r="AX13" s="15"/>
      <c r="AY13" s="16"/>
      <c r="AZ13" s="17">
        <f t="shared" si="58"/>
        <v>0</v>
      </c>
      <c r="BA13" s="18">
        <f t="shared" si="63"/>
        <v>0</v>
      </c>
    </row>
    <row r="14" spans="1:53" ht="15.75" thickBot="1" x14ac:dyDescent="0.3">
      <c r="B14" s="3"/>
      <c r="C14" s="3"/>
      <c r="D14" s="3"/>
      <c r="F14" s="15"/>
      <c r="G14" s="16"/>
      <c r="H14" s="17">
        <f t="shared" si="64"/>
        <v>0</v>
      </c>
      <c r="I14" s="18">
        <f t="shared" si="65"/>
        <v>0</v>
      </c>
      <c r="J14" s="15"/>
      <c r="K14" s="16"/>
      <c r="L14" s="17">
        <f t="shared" si="42"/>
        <v>0</v>
      </c>
      <c r="M14" s="18">
        <f t="shared" si="43"/>
        <v>0</v>
      </c>
      <c r="N14" s="15"/>
      <c r="O14" s="16"/>
      <c r="P14" s="17">
        <f t="shared" si="42"/>
        <v>0</v>
      </c>
      <c r="Q14" s="18">
        <f t="shared" si="45"/>
        <v>0</v>
      </c>
      <c r="R14" s="15"/>
      <c r="S14" s="16"/>
      <c r="T14" s="17">
        <f t="shared" si="42"/>
        <v>0</v>
      </c>
      <c r="U14" s="18">
        <f t="shared" si="47"/>
        <v>0</v>
      </c>
      <c r="V14" s="15"/>
      <c r="W14" s="16"/>
      <c r="X14" s="17">
        <f t="shared" si="42"/>
        <v>0</v>
      </c>
      <c r="Y14" s="18">
        <f t="shared" si="49"/>
        <v>0</v>
      </c>
      <c r="Z14" s="15"/>
      <c r="AA14" s="16"/>
      <c r="AB14" s="17">
        <f t="shared" si="50"/>
        <v>0</v>
      </c>
      <c r="AC14" s="18">
        <f t="shared" si="51"/>
        <v>0</v>
      </c>
      <c r="AD14" s="15"/>
      <c r="AE14" s="16"/>
      <c r="AF14" s="17">
        <f t="shared" si="50"/>
        <v>0</v>
      </c>
      <c r="AG14" s="18">
        <f t="shared" si="53"/>
        <v>0</v>
      </c>
      <c r="AH14" s="15"/>
      <c r="AI14" s="16"/>
      <c r="AJ14" s="17">
        <f t="shared" si="50"/>
        <v>0</v>
      </c>
      <c r="AK14" s="18">
        <f t="shared" si="55"/>
        <v>0</v>
      </c>
      <c r="AL14" s="15"/>
      <c r="AM14" s="16"/>
      <c r="AN14" s="17">
        <f t="shared" si="50"/>
        <v>0</v>
      </c>
      <c r="AO14" s="18">
        <f t="shared" si="57"/>
        <v>0</v>
      </c>
      <c r="AP14" s="15"/>
      <c r="AQ14" s="16"/>
      <c r="AR14" s="17">
        <f t="shared" si="58"/>
        <v>0</v>
      </c>
      <c r="AS14" s="18">
        <f t="shared" si="59"/>
        <v>0</v>
      </c>
      <c r="AT14" s="15"/>
      <c r="AU14" s="16"/>
      <c r="AV14" s="17">
        <f t="shared" si="58"/>
        <v>0</v>
      </c>
      <c r="AW14" s="18">
        <f t="shared" si="61"/>
        <v>0</v>
      </c>
      <c r="AX14" s="15"/>
      <c r="AY14" s="16"/>
      <c r="AZ14" s="17">
        <f t="shared" si="58"/>
        <v>0</v>
      </c>
      <c r="BA14" s="18">
        <f t="shared" si="63"/>
        <v>0</v>
      </c>
    </row>
    <row r="15" spans="1:53" x14ac:dyDescent="0.25">
      <c r="B15" s="122" t="s">
        <v>25</v>
      </c>
      <c r="C15" s="123"/>
      <c r="D15" s="128">
        <f>SUM(F8,J8,N8,R8,V8,Z8,AD8,AH8,AL8,AP8,AT8,AX8)</f>
        <v>0</v>
      </c>
      <c r="F15" s="15"/>
      <c r="G15" s="16"/>
      <c r="H15" s="17">
        <f t="shared" si="64"/>
        <v>0</v>
      </c>
      <c r="I15" s="18">
        <f>IF(G15&gt;=0, 0,1)</f>
        <v>0</v>
      </c>
      <c r="J15" s="15"/>
      <c r="K15" s="16"/>
      <c r="L15" s="17">
        <f t="shared" si="42"/>
        <v>0</v>
      </c>
      <c r="M15" s="18">
        <f t="shared" si="43"/>
        <v>0</v>
      </c>
      <c r="N15" s="15"/>
      <c r="O15" s="16"/>
      <c r="P15" s="17">
        <f t="shared" si="42"/>
        <v>0</v>
      </c>
      <c r="Q15" s="18">
        <f t="shared" si="45"/>
        <v>0</v>
      </c>
      <c r="R15" s="15"/>
      <c r="S15" s="16"/>
      <c r="T15" s="17">
        <f t="shared" si="42"/>
        <v>0</v>
      </c>
      <c r="U15" s="18">
        <f t="shared" si="47"/>
        <v>0</v>
      </c>
      <c r="V15" s="15"/>
      <c r="W15" s="16"/>
      <c r="X15" s="17">
        <f t="shared" si="42"/>
        <v>0</v>
      </c>
      <c r="Y15" s="18">
        <f t="shared" si="49"/>
        <v>0</v>
      </c>
      <c r="Z15" s="15"/>
      <c r="AA15" s="16"/>
      <c r="AB15" s="17">
        <f t="shared" si="50"/>
        <v>0</v>
      </c>
      <c r="AC15" s="18">
        <f t="shared" si="51"/>
        <v>0</v>
      </c>
      <c r="AD15" s="15"/>
      <c r="AE15" s="16"/>
      <c r="AF15" s="17">
        <f t="shared" si="50"/>
        <v>0</v>
      </c>
      <c r="AG15" s="18">
        <f t="shared" si="53"/>
        <v>0</v>
      </c>
      <c r="AH15" s="15"/>
      <c r="AI15" s="16"/>
      <c r="AJ15" s="17">
        <f t="shared" si="50"/>
        <v>0</v>
      </c>
      <c r="AK15" s="18">
        <f t="shared" si="55"/>
        <v>0</v>
      </c>
      <c r="AL15" s="15"/>
      <c r="AM15" s="16"/>
      <c r="AN15" s="17">
        <f t="shared" si="50"/>
        <v>0</v>
      </c>
      <c r="AO15" s="18">
        <f t="shared" si="57"/>
        <v>0</v>
      </c>
      <c r="AP15" s="15"/>
      <c r="AQ15" s="16"/>
      <c r="AR15" s="17">
        <f t="shared" si="58"/>
        <v>0</v>
      </c>
      <c r="AS15" s="18">
        <f t="shared" si="59"/>
        <v>0</v>
      </c>
      <c r="AT15" s="15"/>
      <c r="AU15" s="16"/>
      <c r="AV15" s="17">
        <f t="shared" si="58"/>
        <v>0</v>
      </c>
      <c r="AW15" s="18">
        <f t="shared" si="61"/>
        <v>0</v>
      </c>
      <c r="AX15" s="15"/>
      <c r="AY15" s="16"/>
      <c r="AZ15" s="17">
        <f t="shared" si="58"/>
        <v>0</v>
      </c>
      <c r="BA15" s="18">
        <f t="shared" si="63"/>
        <v>0</v>
      </c>
    </row>
    <row r="16" spans="1:53" ht="15.75" thickBot="1" x14ac:dyDescent="0.3">
      <c r="B16" s="124"/>
      <c r="C16" s="125"/>
      <c r="D16" s="129"/>
      <c r="F16" s="15"/>
      <c r="G16" s="16"/>
      <c r="H16" s="17">
        <f t="shared" si="64"/>
        <v>0</v>
      </c>
      <c r="I16" s="18">
        <f>IF(G16&gt;=0, 0,1)</f>
        <v>0</v>
      </c>
      <c r="J16" s="15"/>
      <c r="K16" s="16"/>
      <c r="L16" s="17">
        <f t="shared" si="42"/>
        <v>0</v>
      </c>
      <c r="M16" s="18">
        <f t="shared" si="43"/>
        <v>0</v>
      </c>
      <c r="N16" s="15"/>
      <c r="O16" s="16"/>
      <c r="P16" s="17">
        <f t="shared" si="42"/>
        <v>0</v>
      </c>
      <c r="Q16" s="18">
        <f t="shared" si="45"/>
        <v>0</v>
      </c>
      <c r="R16" s="15"/>
      <c r="S16" s="16"/>
      <c r="T16" s="17">
        <f t="shared" si="42"/>
        <v>0</v>
      </c>
      <c r="U16" s="18">
        <f t="shared" si="47"/>
        <v>0</v>
      </c>
      <c r="V16" s="15"/>
      <c r="W16" s="16"/>
      <c r="X16" s="17">
        <f t="shared" si="42"/>
        <v>0</v>
      </c>
      <c r="Y16" s="18">
        <f t="shared" si="49"/>
        <v>0</v>
      </c>
      <c r="Z16" s="15"/>
      <c r="AA16" s="16"/>
      <c r="AB16" s="17">
        <f t="shared" si="50"/>
        <v>0</v>
      </c>
      <c r="AC16" s="18">
        <f t="shared" si="51"/>
        <v>0</v>
      </c>
      <c r="AD16" s="15"/>
      <c r="AE16" s="16"/>
      <c r="AF16" s="17">
        <f t="shared" si="50"/>
        <v>0</v>
      </c>
      <c r="AG16" s="18">
        <f t="shared" si="53"/>
        <v>0</v>
      </c>
      <c r="AH16" s="15"/>
      <c r="AI16" s="16"/>
      <c r="AJ16" s="17">
        <f t="shared" si="50"/>
        <v>0</v>
      </c>
      <c r="AK16" s="18">
        <f t="shared" si="55"/>
        <v>0</v>
      </c>
      <c r="AL16" s="15"/>
      <c r="AM16" s="16"/>
      <c r="AN16" s="17">
        <f t="shared" si="50"/>
        <v>0</v>
      </c>
      <c r="AO16" s="18">
        <f t="shared" si="57"/>
        <v>0</v>
      </c>
      <c r="AP16" s="15"/>
      <c r="AQ16" s="16"/>
      <c r="AR16" s="17">
        <f t="shared" si="58"/>
        <v>0</v>
      </c>
      <c r="AS16" s="18">
        <f t="shared" si="59"/>
        <v>0</v>
      </c>
      <c r="AT16" s="15"/>
      <c r="AU16" s="16"/>
      <c r="AV16" s="17">
        <f t="shared" si="58"/>
        <v>0</v>
      </c>
      <c r="AW16" s="18">
        <f t="shared" si="61"/>
        <v>0</v>
      </c>
      <c r="AX16" s="15"/>
      <c r="AY16" s="16"/>
      <c r="AZ16" s="17">
        <f t="shared" si="58"/>
        <v>0</v>
      </c>
      <c r="BA16" s="18">
        <f t="shared" si="63"/>
        <v>0</v>
      </c>
    </row>
    <row r="17" spans="2:53" ht="15.75" thickBot="1" x14ac:dyDescent="0.3">
      <c r="B17" s="3"/>
      <c r="C17" s="3"/>
      <c r="D17" s="3"/>
      <c r="F17" s="15"/>
      <c r="G17" s="16"/>
      <c r="H17" s="17">
        <f t="shared" si="64"/>
        <v>0</v>
      </c>
      <c r="I17" s="18">
        <f t="shared" ref="I17:I39" si="66">IF(G17&gt;=0, 0,1)</f>
        <v>0</v>
      </c>
      <c r="J17" s="15"/>
      <c r="K17" s="16"/>
      <c r="L17" s="17">
        <f t="shared" si="42"/>
        <v>0</v>
      </c>
      <c r="M17" s="18">
        <f t="shared" si="43"/>
        <v>0</v>
      </c>
      <c r="N17" s="15"/>
      <c r="O17" s="16"/>
      <c r="P17" s="17">
        <f t="shared" si="42"/>
        <v>0</v>
      </c>
      <c r="Q17" s="18">
        <f t="shared" si="45"/>
        <v>0</v>
      </c>
      <c r="R17" s="15"/>
      <c r="S17" s="16"/>
      <c r="T17" s="17">
        <f t="shared" si="42"/>
        <v>0</v>
      </c>
      <c r="U17" s="18">
        <f t="shared" si="47"/>
        <v>0</v>
      </c>
      <c r="V17" s="15"/>
      <c r="W17" s="16"/>
      <c r="X17" s="17">
        <f t="shared" si="42"/>
        <v>0</v>
      </c>
      <c r="Y17" s="18">
        <f t="shared" si="49"/>
        <v>0</v>
      </c>
      <c r="Z17" s="15"/>
      <c r="AA17" s="16"/>
      <c r="AB17" s="17">
        <f t="shared" si="50"/>
        <v>0</v>
      </c>
      <c r="AC17" s="18">
        <f t="shared" si="51"/>
        <v>0</v>
      </c>
      <c r="AD17" s="15"/>
      <c r="AE17" s="16"/>
      <c r="AF17" s="17">
        <f t="shared" si="50"/>
        <v>0</v>
      </c>
      <c r="AG17" s="18">
        <f t="shared" si="53"/>
        <v>0</v>
      </c>
      <c r="AH17" s="15"/>
      <c r="AI17" s="16"/>
      <c r="AJ17" s="17">
        <f t="shared" si="50"/>
        <v>0</v>
      </c>
      <c r="AK17" s="18">
        <f t="shared" si="55"/>
        <v>0</v>
      </c>
      <c r="AL17" s="15"/>
      <c r="AM17" s="16"/>
      <c r="AN17" s="17">
        <f t="shared" si="50"/>
        <v>0</v>
      </c>
      <c r="AO17" s="18">
        <f t="shared" si="57"/>
        <v>0</v>
      </c>
      <c r="AP17" s="15"/>
      <c r="AQ17" s="16"/>
      <c r="AR17" s="17">
        <f t="shared" si="58"/>
        <v>0</v>
      </c>
      <c r="AS17" s="18">
        <f t="shared" si="59"/>
        <v>0</v>
      </c>
      <c r="AT17" s="15"/>
      <c r="AU17" s="16"/>
      <c r="AV17" s="17">
        <f t="shared" si="58"/>
        <v>0</v>
      </c>
      <c r="AW17" s="18">
        <f t="shared" si="61"/>
        <v>0</v>
      </c>
      <c r="AX17" s="15"/>
      <c r="AY17" s="16"/>
      <c r="AZ17" s="17">
        <f t="shared" si="58"/>
        <v>0</v>
      </c>
      <c r="BA17" s="18">
        <f t="shared" si="63"/>
        <v>0</v>
      </c>
    </row>
    <row r="18" spans="2:53" x14ac:dyDescent="0.25">
      <c r="B18" s="130" t="s">
        <v>26</v>
      </c>
      <c r="C18" s="131"/>
      <c r="D18" s="128">
        <f>SUM(D12+D15)</f>
        <v>0</v>
      </c>
      <c r="F18" s="15"/>
      <c r="G18" s="16"/>
      <c r="H18" s="17">
        <f t="shared" si="64"/>
        <v>0</v>
      </c>
      <c r="I18" s="18">
        <f t="shared" si="66"/>
        <v>0</v>
      </c>
      <c r="J18" s="15"/>
      <c r="K18" s="16"/>
      <c r="L18" s="17">
        <f t="shared" si="42"/>
        <v>0</v>
      </c>
      <c r="M18" s="18">
        <f t="shared" si="43"/>
        <v>0</v>
      </c>
      <c r="N18" s="15"/>
      <c r="O18" s="16"/>
      <c r="P18" s="17">
        <f t="shared" si="42"/>
        <v>0</v>
      </c>
      <c r="Q18" s="18">
        <f t="shared" si="45"/>
        <v>0</v>
      </c>
      <c r="R18" s="15"/>
      <c r="S18" s="16"/>
      <c r="T18" s="17">
        <f t="shared" si="42"/>
        <v>0</v>
      </c>
      <c r="U18" s="18">
        <f t="shared" si="47"/>
        <v>0</v>
      </c>
      <c r="V18" s="15"/>
      <c r="W18" s="16"/>
      <c r="X18" s="17">
        <f t="shared" si="42"/>
        <v>0</v>
      </c>
      <c r="Y18" s="18">
        <f t="shared" si="49"/>
        <v>0</v>
      </c>
      <c r="Z18" s="15"/>
      <c r="AA18" s="16"/>
      <c r="AB18" s="17">
        <f t="shared" si="50"/>
        <v>0</v>
      </c>
      <c r="AC18" s="18">
        <f t="shared" si="51"/>
        <v>0</v>
      </c>
      <c r="AD18" s="15"/>
      <c r="AE18" s="16"/>
      <c r="AF18" s="17">
        <f t="shared" si="50"/>
        <v>0</v>
      </c>
      <c r="AG18" s="18">
        <f t="shared" si="53"/>
        <v>0</v>
      </c>
      <c r="AH18" s="15"/>
      <c r="AI18" s="16"/>
      <c r="AJ18" s="17">
        <f t="shared" si="50"/>
        <v>0</v>
      </c>
      <c r="AK18" s="18">
        <f t="shared" si="55"/>
        <v>0</v>
      </c>
      <c r="AL18" s="15"/>
      <c r="AM18" s="16"/>
      <c r="AN18" s="17">
        <f t="shared" si="50"/>
        <v>0</v>
      </c>
      <c r="AO18" s="18">
        <f t="shared" si="57"/>
        <v>0</v>
      </c>
      <c r="AP18" s="15"/>
      <c r="AQ18" s="16"/>
      <c r="AR18" s="17">
        <f t="shared" si="58"/>
        <v>0</v>
      </c>
      <c r="AS18" s="18">
        <f t="shared" si="59"/>
        <v>0</v>
      </c>
      <c r="AT18" s="15"/>
      <c r="AU18" s="16"/>
      <c r="AV18" s="17">
        <f t="shared" si="58"/>
        <v>0</v>
      </c>
      <c r="AW18" s="18">
        <f t="shared" si="61"/>
        <v>0</v>
      </c>
      <c r="AX18" s="15"/>
      <c r="AY18" s="16"/>
      <c r="AZ18" s="17">
        <f t="shared" si="58"/>
        <v>0</v>
      </c>
      <c r="BA18" s="18">
        <f t="shared" si="63"/>
        <v>0</v>
      </c>
    </row>
    <row r="19" spans="2:53" ht="15.75" thickBot="1" x14ac:dyDescent="0.3">
      <c r="B19" s="132"/>
      <c r="C19" s="133"/>
      <c r="D19" s="129"/>
      <c r="F19" s="15"/>
      <c r="G19" s="16"/>
      <c r="H19" s="17">
        <f t="shared" si="64"/>
        <v>0</v>
      </c>
      <c r="I19" s="18">
        <f t="shared" si="66"/>
        <v>0</v>
      </c>
      <c r="J19" s="15"/>
      <c r="K19" s="16"/>
      <c r="L19" s="17">
        <f t="shared" si="42"/>
        <v>0</v>
      </c>
      <c r="M19" s="18">
        <f t="shared" si="43"/>
        <v>0</v>
      </c>
      <c r="N19" s="15"/>
      <c r="O19" s="16"/>
      <c r="P19" s="17">
        <f t="shared" si="42"/>
        <v>0</v>
      </c>
      <c r="Q19" s="18">
        <f t="shared" si="45"/>
        <v>0</v>
      </c>
      <c r="R19" s="15"/>
      <c r="S19" s="16"/>
      <c r="T19" s="17">
        <f t="shared" si="42"/>
        <v>0</v>
      </c>
      <c r="U19" s="18">
        <f t="shared" si="47"/>
        <v>0</v>
      </c>
      <c r="V19" s="15"/>
      <c r="W19" s="16"/>
      <c r="X19" s="17">
        <f t="shared" si="42"/>
        <v>0</v>
      </c>
      <c r="Y19" s="18">
        <f t="shared" si="49"/>
        <v>0</v>
      </c>
      <c r="Z19" s="15"/>
      <c r="AA19" s="16"/>
      <c r="AB19" s="17">
        <f t="shared" si="50"/>
        <v>0</v>
      </c>
      <c r="AC19" s="18">
        <f t="shared" si="51"/>
        <v>0</v>
      </c>
      <c r="AD19" s="15"/>
      <c r="AE19" s="16"/>
      <c r="AF19" s="17">
        <f t="shared" si="50"/>
        <v>0</v>
      </c>
      <c r="AG19" s="18">
        <f t="shared" si="53"/>
        <v>0</v>
      </c>
      <c r="AH19" s="15"/>
      <c r="AI19" s="16"/>
      <c r="AJ19" s="17">
        <f t="shared" si="50"/>
        <v>0</v>
      </c>
      <c r="AK19" s="18">
        <f t="shared" si="55"/>
        <v>0</v>
      </c>
      <c r="AL19" s="15"/>
      <c r="AM19" s="16"/>
      <c r="AN19" s="17">
        <f t="shared" si="50"/>
        <v>0</v>
      </c>
      <c r="AO19" s="18">
        <f t="shared" si="57"/>
        <v>0</v>
      </c>
      <c r="AP19" s="15"/>
      <c r="AQ19" s="16"/>
      <c r="AR19" s="17">
        <f t="shared" si="58"/>
        <v>0</v>
      </c>
      <c r="AS19" s="18">
        <f t="shared" si="59"/>
        <v>0</v>
      </c>
      <c r="AT19" s="15"/>
      <c r="AU19" s="16"/>
      <c r="AV19" s="17">
        <f t="shared" si="58"/>
        <v>0</v>
      </c>
      <c r="AW19" s="18">
        <f t="shared" si="61"/>
        <v>0</v>
      </c>
      <c r="AX19" s="15"/>
      <c r="AY19" s="16"/>
      <c r="AZ19" s="17">
        <f t="shared" si="58"/>
        <v>0</v>
      </c>
      <c r="BA19" s="18">
        <f t="shared" si="63"/>
        <v>0</v>
      </c>
    </row>
    <row r="20" spans="2:53" x14ac:dyDescent="0.25">
      <c r="B20" s="3"/>
      <c r="C20" s="3"/>
      <c r="D20" s="3"/>
      <c r="F20" s="15"/>
      <c r="G20" s="16"/>
      <c r="H20" s="17">
        <f t="shared" si="64"/>
        <v>0</v>
      </c>
      <c r="I20" s="18">
        <f t="shared" si="66"/>
        <v>0</v>
      </c>
      <c r="J20" s="15"/>
      <c r="K20" s="16"/>
      <c r="L20" s="17">
        <f t="shared" si="42"/>
        <v>0</v>
      </c>
      <c r="M20" s="18">
        <f t="shared" si="43"/>
        <v>0</v>
      </c>
      <c r="N20" s="15"/>
      <c r="O20" s="16"/>
      <c r="P20" s="17">
        <f t="shared" si="42"/>
        <v>0</v>
      </c>
      <c r="Q20" s="18">
        <f t="shared" si="45"/>
        <v>0</v>
      </c>
      <c r="R20" s="15"/>
      <c r="S20" s="16"/>
      <c r="T20" s="17">
        <f t="shared" si="42"/>
        <v>0</v>
      </c>
      <c r="U20" s="18">
        <f t="shared" si="47"/>
        <v>0</v>
      </c>
      <c r="V20" s="15"/>
      <c r="W20" s="16"/>
      <c r="X20" s="17">
        <f t="shared" si="42"/>
        <v>0</v>
      </c>
      <c r="Y20" s="18">
        <f t="shared" si="49"/>
        <v>0</v>
      </c>
      <c r="Z20" s="15"/>
      <c r="AA20" s="16"/>
      <c r="AB20" s="17">
        <f t="shared" si="50"/>
        <v>0</v>
      </c>
      <c r="AC20" s="18">
        <f t="shared" si="51"/>
        <v>0</v>
      </c>
      <c r="AD20" s="15"/>
      <c r="AE20" s="16"/>
      <c r="AF20" s="17">
        <f t="shared" si="50"/>
        <v>0</v>
      </c>
      <c r="AG20" s="18">
        <f t="shared" si="53"/>
        <v>0</v>
      </c>
      <c r="AH20" s="15"/>
      <c r="AI20" s="16"/>
      <c r="AJ20" s="17">
        <f t="shared" si="50"/>
        <v>0</v>
      </c>
      <c r="AK20" s="18">
        <f t="shared" si="55"/>
        <v>0</v>
      </c>
      <c r="AL20" s="15"/>
      <c r="AM20" s="16"/>
      <c r="AN20" s="17">
        <f t="shared" si="50"/>
        <v>0</v>
      </c>
      <c r="AO20" s="18">
        <f t="shared" si="57"/>
        <v>0</v>
      </c>
      <c r="AP20" s="15"/>
      <c r="AQ20" s="16"/>
      <c r="AR20" s="17">
        <f t="shared" si="58"/>
        <v>0</v>
      </c>
      <c r="AS20" s="18">
        <f t="shared" si="59"/>
        <v>0</v>
      </c>
      <c r="AT20" s="15"/>
      <c r="AU20" s="16"/>
      <c r="AV20" s="17">
        <f t="shared" si="58"/>
        <v>0</v>
      </c>
      <c r="AW20" s="18">
        <f t="shared" si="61"/>
        <v>0</v>
      </c>
      <c r="AX20" s="15"/>
      <c r="AY20" s="16"/>
      <c r="AZ20" s="17">
        <f t="shared" si="58"/>
        <v>0</v>
      </c>
      <c r="BA20" s="18">
        <f t="shared" si="63"/>
        <v>0</v>
      </c>
    </row>
    <row r="21" spans="2:53" x14ac:dyDescent="0.25">
      <c r="B21" s="114" t="s">
        <v>27</v>
      </c>
      <c r="C21" s="114"/>
      <c r="D21" s="115" t="e">
        <f>((D18 - D12) / D12)</f>
        <v>#DIV/0!</v>
      </c>
      <c r="F21" s="15"/>
      <c r="G21" s="16"/>
      <c r="H21" s="17">
        <f t="shared" si="64"/>
        <v>0</v>
      </c>
      <c r="I21" s="18">
        <f t="shared" si="66"/>
        <v>0</v>
      </c>
      <c r="J21" s="15"/>
      <c r="K21" s="16"/>
      <c r="L21" s="17">
        <f t="shared" si="42"/>
        <v>0</v>
      </c>
      <c r="M21" s="18">
        <f t="shared" si="43"/>
        <v>0</v>
      </c>
      <c r="N21" s="15"/>
      <c r="O21" s="16"/>
      <c r="P21" s="17">
        <f t="shared" si="42"/>
        <v>0</v>
      </c>
      <c r="Q21" s="18">
        <f t="shared" si="45"/>
        <v>0</v>
      </c>
      <c r="R21" s="15"/>
      <c r="S21" s="16"/>
      <c r="T21" s="17">
        <f t="shared" si="42"/>
        <v>0</v>
      </c>
      <c r="U21" s="18">
        <f t="shared" si="47"/>
        <v>0</v>
      </c>
      <c r="V21" s="15"/>
      <c r="W21" s="16"/>
      <c r="X21" s="17">
        <f t="shared" si="42"/>
        <v>0</v>
      </c>
      <c r="Y21" s="18">
        <f t="shared" si="49"/>
        <v>0</v>
      </c>
      <c r="Z21" s="15"/>
      <c r="AA21" s="16"/>
      <c r="AB21" s="17">
        <f t="shared" si="50"/>
        <v>0</v>
      </c>
      <c r="AC21" s="18">
        <f t="shared" si="51"/>
        <v>0</v>
      </c>
      <c r="AD21" s="15"/>
      <c r="AE21" s="16"/>
      <c r="AF21" s="17">
        <f t="shared" si="50"/>
        <v>0</v>
      </c>
      <c r="AG21" s="18">
        <f t="shared" si="53"/>
        <v>0</v>
      </c>
      <c r="AH21" s="15"/>
      <c r="AI21" s="16"/>
      <c r="AJ21" s="17">
        <f t="shared" si="50"/>
        <v>0</v>
      </c>
      <c r="AK21" s="18">
        <f t="shared" si="55"/>
        <v>0</v>
      </c>
      <c r="AL21" s="15"/>
      <c r="AM21" s="16"/>
      <c r="AN21" s="17">
        <f t="shared" si="50"/>
        <v>0</v>
      </c>
      <c r="AO21" s="18">
        <f t="shared" si="57"/>
        <v>0</v>
      </c>
      <c r="AP21" s="15"/>
      <c r="AQ21" s="16"/>
      <c r="AR21" s="17">
        <f t="shared" si="58"/>
        <v>0</v>
      </c>
      <c r="AS21" s="18">
        <f t="shared" si="59"/>
        <v>0</v>
      </c>
      <c r="AT21" s="15"/>
      <c r="AU21" s="16"/>
      <c r="AV21" s="17">
        <f t="shared" si="58"/>
        <v>0</v>
      </c>
      <c r="AW21" s="18">
        <f t="shared" si="61"/>
        <v>0</v>
      </c>
      <c r="AX21" s="15"/>
      <c r="AY21" s="16"/>
      <c r="AZ21" s="17">
        <f t="shared" si="58"/>
        <v>0</v>
      </c>
      <c r="BA21" s="18">
        <f t="shared" si="63"/>
        <v>0</v>
      </c>
    </row>
    <row r="22" spans="2:53" x14ac:dyDescent="0.25">
      <c r="B22" s="114"/>
      <c r="C22" s="114"/>
      <c r="D22" s="115"/>
      <c r="F22" s="15"/>
      <c r="G22" s="16"/>
      <c r="H22" s="17">
        <f t="shared" si="64"/>
        <v>0</v>
      </c>
      <c r="I22" s="18">
        <f t="shared" si="66"/>
        <v>0</v>
      </c>
      <c r="J22" s="15"/>
      <c r="K22" s="16"/>
      <c r="L22" s="17">
        <f t="shared" si="42"/>
        <v>0</v>
      </c>
      <c r="M22" s="18">
        <f t="shared" si="43"/>
        <v>0</v>
      </c>
      <c r="N22" s="15"/>
      <c r="O22" s="16"/>
      <c r="P22" s="17">
        <f t="shared" si="42"/>
        <v>0</v>
      </c>
      <c r="Q22" s="18">
        <f t="shared" si="45"/>
        <v>0</v>
      </c>
      <c r="R22" s="15"/>
      <c r="S22" s="16"/>
      <c r="T22" s="17">
        <f t="shared" si="42"/>
        <v>0</v>
      </c>
      <c r="U22" s="18">
        <f t="shared" si="47"/>
        <v>0</v>
      </c>
      <c r="V22" s="15"/>
      <c r="W22" s="16"/>
      <c r="X22" s="17">
        <f t="shared" si="42"/>
        <v>0</v>
      </c>
      <c r="Y22" s="18">
        <f t="shared" si="49"/>
        <v>0</v>
      </c>
      <c r="Z22" s="15"/>
      <c r="AA22" s="16"/>
      <c r="AB22" s="17">
        <f t="shared" si="50"/>
        <v>0</v>
      </c>
      <c r="AC22" s="18">
        <f t="shared" si="51"/>
        <v>0</v>
      </c>
      <c r="AD22" s="15"/>
      <c r="AE22" s="16"/>
      <c r="AF22" s="17">
        <f t="shared" si="50"/>
        <v>0</v>
      </c>
      <c r="AG22" s="18">
        <f t="shared" si="53"/>
        <v>0</v>
      </c>
      <c r="AH22" s="15"/>
      <c r="AI22" s="16"/>
      <c r="AJ22" s="17">
        <f t="shared" si="50"/>
        <v>0</v>
      </c>
      <c r="AK22" s="18">
        <f t="shared" si="55"/>
        <v>0</v>
      </c>
      <c r="AL22" s="15"/>
      <c r="AM22" s="16"/>
      <c r="AN22" s="17">
        <f t="shared" si="50"/>
        <v>0</v>
      </c>
      <c r="AO22" s="18">
        <f t="shared" si="57"/>
        <v>0</v>
      </c>
      <c r="AP22" s="15"/>
      <c r="AQ22" s="16"/>
      <c r="AR22" s="17">
        <f t="shared" si="58"/>
        <v>0</v>
      </c>
      <c r="AS22" s="18">
        <f t="shared" si="59"/>
        <v>0</v>
      </c>
      <c r="AT22" s="15"/>
      <c r="AU22" s="16"/>
      <c r="AV22" s="17">
        <f t="shared" si="58"/>
        <v>0</v>
      </c>
      <c r="AW22" s="18">
        <f t="shared" si="61"/>
        <v>0</v>
      </c>
      <c r="AX22" s="15"/>
      <c r="AY22" s="16"/>
      <c r="AZ22" s="17">
        <f t="shared" si="58"/>
        <v>0</v>
      </c>
      <c r="BA22" s="18">
        <f t="shared" si="63"/>
        <v>0</v>
      </c>
    </row>
    <row r="23" spans="2:53" x14ac:dyDescent="0.25">
      <c r="B23" s="3"/>
      <c r="C23" s="3"/>
      <c r="D23" s="3"/>
      <c r="F23" s="15"/>
      <c r="G23" s="16"/>
      <c r="H23" s="17">
        <f t="shared" si="64"/>
        <v>0</v>
      </c>
      <c r="I23" s="18">
        <f t="shared" si="66"/>
        <v>0</v>
      </c>
      <c r="J23" s="15"/>
      <c r="K23" s="16"/>
      <c r="L23" s="17">
        <f t="shared" si="42"/>
        <v>0</v>
      </c>
      <c r="M23" s="18">
        <f t="shared" si="43"/>
        <v>0</v>
      </c>
      <c r="N23" s="15"/>
      <c r="O23" s="16"/>
      <c r="P23" s="17">
        <f t="shared" si="42"/>
        <v>0</v>
      </c>
      <c r="Q23" s="18">
        <f t="shared" si="45"/>
        <v>0</v>
      </c>
      <c r="R23" s="15"/>
      <c r="S23" s="16"/>
      <c r="T23" s="17">
        <f t="shared" si="42"/>
        <v>0</v>
      </c>
      <c r="U23" s="18">
        <f t="shared" si="47"/>
        <v>0</v>
      </c>
      <c r="V23" s="15"/>
      <c r="W23" s="16"/>
      <c r="X23" s="17">
        <f t="shared" si="42"/>
        <v>0</v>
      </c>
      <c r="Y23" s="18">
        <f t="shared" si="49"/>
        <v>0</v>
      </c>
      <c r="Z23" s="15"/>
      <c r="AA23" s="16"/>
      <c r="AB23" s="17">
        <f t="shared" si="50"/>
        <v>0</v>
      </c>
      <c r="AC23" s="18">
        <f t="shared" si="51"/>
        <v>0</v>
      </c>
      <c r="AD23" s="15"/>
      <c r="AE23" s="16"/>
      <c r="AF23" s="17">
        <f t="shared" si="50"/>
        <v>0</v>
      </c>
      <c r="AG23" s="18">
        <f t="shared" si="53"/>
        <v>0</v>
      </c>
      <c r="AH23" s="15"/>
      <c r="AI23" s="16"/>
      <c r="AJ23" s="17">
        <f t="shared" si="50"/>
        <v>0</v>
      </c>
      <c r="AK23" s="18">
        <f t="shared" si="55"/>
        <v>0</v>
      </c>
      <c r="AL23" s="15"/>
      <c r="AM23" s="16"/>
      <c r="AN23" s="17">
        <f t="shared" si="50"/>
        <v>0</v>
      </c>
      <c r="AO23" s="18">
        <f t="shared" si="57"/>
        <v>0</v>
      </c>
      <c r="AP23" s="15"/>
      <c r="AQ23" s="16"/>
      <c r="AR23" s="17">
        <f t="shared" si="58"/>
        <v>0</v>
      </c>
      <c r="AS23" s="18">
        <f t="shared" si="59"/>
        <v>0</v>
      </c>
      <c r="AT23" s="15"/>
      <c r="AU23" s="16"/>
      <c r="AV23" s="17">
        <f t="shared" si="58"/>
        <v>0</v>
      </c>
      <c r="AW23" s="18">
        <f t="shared" si="61"/>
        <v>0</v>
      </c>
      <c r="AX23" s="15"/>
      <c r="AY23" s="16"/>
      <c r="AZ23" s="17">
        <f t="shared" si="58"/>
        <v>0</v>
      </c>
      <c r="BA23" s="18">
        <f t="shared" si="63"/>
        <v>0</v>
      </c>
    </row>
    <row r="24" spans="2:53" x14ac:dyDescent="0.25">
      <c r="B24" s="116" t="s">
        <v>28</v>
      </c>
      <c r="C24" s="117"/>
      <c r="D24" s="26">
        <f>SUM(D18/D25)</f>
        <v>0</v>
      </c>
      <c r="F24" s="15"/>
      <c r="G24" s="16"/>
      <c r="H24" s="17">
        <f t="shared" si="64"/>
        <v>0</v>
      </c>
      <c r="I24" s="18">
        <f t="shared" si="66"/>
        <v>0</v>
      </c>
      <c r="J24" s="15"/>
      <c r="K24" s="16"/>
      <c r="L24" s="17">
        <f t="shared" si="42"/>
        <v>0</v>
      </c>
      <c r="M24" s="18">
        <f t="shared" si="43"/>
        <v>0</v>
      </c>
      <c r="N24" s="15"/>
      <c r="O24" s="16"/>
      <c r="P24" s="17">
        <f t="shared" si="42"/>
        <v>0</v>
      </c>
      <c r="Q24" s="18">
        <f t="shared" si="45"/>
        <v>0</v>
      </c>
      <c r="R24" s="15"/>
      <c r="S24" s="16"/>
      <c r="T24" s="17">
        <f t="shared" si="42"/>
        <v>0</v>
      </c>
      <c r="U24" s="18">
        <f t="shared" si="47"/>
        <v>0</v>
      </c>
      <c r="V24" s="15"/>
      <c r="W24" s="16"/>
      <c r="X24" s="17">
        <f t="shared" si="42"/>
        <v>0</v>
      </c>
      <c r="Y24" s="18">
        <f t="shared" si="49"/>
        <v>0</v>
      </c>
      <c r="Z24" s="15"/>
      <c r="AA24" s="16"/>
      <c r="AB24" s="17">
        <f t="shared" si="50"/>
        <v>0</v>
      </c>
      <c r="AC24" s="18">
        <f t="shared" si="51"/>
        <v>0</v>
      </c>
      <c r="AD24" s="15"/>
      <c r="AE24" s="16"/>
      <c r="AF24" s="17">
        <f t="shared" si="50"/>
        <v>0</v>
      </c>
      <c r="AG24" s="18">
        <f t="shared" si="53"/>
        <v>0</v>
      </c>
      <c r="AH24" s="15"/>
      <c r="AI24" s="16"/>
      <c r="AJ24" s="17">
        <f t="shared" si="50"/>
        <v>0</v>
      </c>
      <c r="AK24" s="18">
        <f t="shared" si="55"/>
        <v>0</v>
      </c>
      <c r="AL24" s="15"/>
      <c r="AM24" s="16"/>
      <c r="AN24" s="17">
        <f t="shared" si="50"/>
        <v>0</v>
      </c>
      <c r="AO24" s="18">
        <f t="shared" si="57"/>
        <v>0</v>
      </c>
      <c r="AP24" s="15"/>
      <c r="AQ24" s="16"/>
      <c r="AR24" s="17">
        <f t="shared" si="58"/>
        <v>0</v>
      </c>
      <c r="AS24" s="18">
        <f t="shared" si="59"/>
        <v>0</v>
      </c>
      <c r="AT24" s="15"/>
      <c r="AU24" s="16"/>
      <c r="AV24" s="17">
        <f t="shared" si="58"/>
        <v>0</v>
      </c>
      <c r="AW24" s="18">
        <f t="shared" si="61"/>
        <v>0</v>
      </c>
      <c r="AX24" s="15"/>
      <c r="AY24" s="16"/>
      <c r="AZ24" s="17">
        <f t="shared" si="58"/>
        <v>0</v>
      </c>
      <c r="BA24" s="18">
        <f t="shared" si="63"/>
        <v>0</v>
      </c>
    </row>
    <row r="25" spans="2:53" x14ac:dyDescent="0.25">
      <c r="B25" s="118" t="s">
        <v>29</v>
      </c>
      <c r="C25" s="119"/>
      <c r="D25" s="19">
        <v>500</v>
      </c>
      <c r="F25" s="15"/>
      <c r="G25" s="16"/>
      <c r="H25" s="17">
        <f t="shared" si="64"/>
        <v>0</v>
      </c>
      <c r="I25" s="18">
        <f t="shared" si="66"/>
        <v>0</v>
      </c>
      <c r="J25" s="15"/>
      <c r="K25" s="16"/>
      <c r="L25" s="17">
        <f t="shared" si="42"/>
        <v>0</v>
      </c>
      <c r="M25" s="18">
        <f t="shared" si="43"/>
        <v>0</v>
      </c>
      <c r="N25" s="15"/>
      <c r="O25" s="16"/>
      <c r="P25" s="17">
        <f t="shared" si="42"/>
        <v>0</v>
      </c>
      <c r="Q25" s="18">
        <f t="shared" si="45"/>
        <v>0</v>
      </c>
      <c r="R25" s="15"/>
      <c r="S25" s="16"/>
      <c r="T25" s="17">
        <f t="shared" si="42"/>
        <v>0</v>
      </c>
      <c r="U25" s="18">
        <f t="shared" si="47"/>
        <v>0</v>
      </c>
      <c r="V25" s="15"/>
      <c r="W25" s="16"/>
      <c r="X25" s="17">
        <f t="shared" si="42"/>
        <v>0</v>
      </c>
      <c r="Y25" s="18">
        <f t="shared" si="49"/>
        <v>0</v>
      </c>
      <c r="Z25" s="15"/>
      <c r="AA25" s="16"/>
      <c r="AB25" s="17">
        <f t="shared" si="50"/>
        <v>0</v>
      </c>
      <c r="AC25" s="18">
        <f t="shared" si="51"/>
        <v>0</v>
      </c>
      <c r="AD25" s="15"/>
      <c r="AE25" s="16"/>
      <c r="AF25" s="17">
        <f t="shared" si="50"/>
        <v>0</v>
      </c>
      <c r="AG25" s="18">
        <f t="shared" si="53"/>
        <v>0</v>
      </c>
      <c r="AH25" s="15"/>
      <c r="AI25" s="16"/>
      <c r="AJ25" s="17">
        <f t="shared" si="50"/>
        <v>0</v>
      </c>
      <c r="AK25" s="18">
        <f t="shared" si="55"/>
        <v>0</v>
      </c>
      <c r="AL25" s="15"/>
      <c r="AM25" s="16"/>
      <c r="AN25" s="17">
        <f t="shared" si="50"/>
        <v>0</v>
      </c>
      <c r="AO25" s="18">
        <f t="shared" si="57"/>
        <v>0</v>
      </c>
      <c r="AP25" s="15"/>
      <c r="AQ25" s="16"/>
      <c r="AR25" s="17">
        <f t="shared" si="58"/>
        <v>0</v>
      </c>
      <c r="AS25" s="18">
        <f t="shared" si="59"/>
        <v>0</v>
      </c>
      <c r="AT25" s="15"/>
      <c r="AU25" s="16"/>
      <c r="AV25" s="17">
        <f t="shared" si="58"/>
        <v>0</v>
      </c>
      <c r="AW25" s="18">
        <f t="shared" si="61"/>
        <v>0</v>
      </c>
      <c r="AX25" s="15"/>
      <c r="AY25" s="16"/>
      <c r="AZ25" s="17">
        <f t="shared" si="58"/>
        <v>0</v>
      </c>
      <c r="BA25" s="18">
        <f t="shared" si="63"/>
        <v>0</v>
      </c>
    </row>
    <row r="26" spans="2:53" x14ac:dyDescent="0.25">
      <c r="B26" s="3"/>
      <c r="C26" s="3"/>
      <c r="D26" s="3"/>
      <c r="F26" s="15"/>
      <c r="G26" s="16"/>
      <c r="H26" s="17">
        <f t="shared" si="64"/>
        <v>0</v>
      </c>
      <c r="I26" s="18">
        <f t="shared" si="66"/>
        <v>0</v>
      </c>
      <c r="J26" s="15"/>
      <c r="K26" s="16"/>
      <c r="L26" s="17">
        <f t="shared" si="42"/>
        <v>0</v>
      </c>
      <c r="M26" s="18">
        <f t="shared" si="43"/>
        <v>0</v>
      </c>
      <c r="N26" s="15"/>
      <c r="O26" s="16"/>
      <c r="P26" s="17">
        <f t="shared" si="42"/>
        <v>0</v>
      </c>
      <c r="Q26" s="18">
        <f>IF(O26&gt;=0, 0,1)</f>
        <v>0</v>
      </c>
      <c r="R26" s="15"/>
      <c r="S26" s="16"/>
      <c r="T26" s="17">
        <f t="shared" si="42"/>
        <v>0</v>
      </c>
      <c r="U26" s="18">
        <f t="shared" si="47"/>
        <v>0</v>
      </c>
      <c r="V26" s="15"/>
      <c r="W26" s="16"/>
      <c r="X26" s="17">
        <f t="shared" si="42"/>
        <v>0</v>
      </c>
      <c r="Y26" s="18">
        <f t="shared" si="49"/>
        <v>0</v>
      </c>
      <c r="Z26" s="15"/>
      <c r="AA26" s="16"/>
      <c r="AB26" s="17">
        <f t="shared" si="50"/>
        <v>0</v>
      </c>
      <c r="AC26" s="18">
        <f t="shared" si="51"/>
        <v>0</v>
      </c>
      <c r="AD26" s="15"/>
      <c r="AE26" s="16"/>
      <c r="AF26" s="17">
        <f t="shared" si="50"/>
        <v>0</v>
      </c>
      <c r="AG26" s="18">
        <f t="shared" si="53"/>
        <v>0</v>
      </c>
      <c r="AH26" s="15"/>
      <c r="AI26" s="16"/>
      <c r="AJ26" s="17">
        <f t="shared" si="50"/>
        <v>0</v>
      </c>
      <c r="AK26" s="18">
        <f t="shared" si="55"/>
        <v>0</v>
      </c>
      <c r="AL26" s="15"/>
      <c r="AM26" s="16"/>
      <c r="AN26" s="17">
        <f t="shared" si="50"/>
        <v>0</v>
      </c>
      <c r="AO26" s="18">
        <f t="shared" si="57"/>
        <v>0</v>
      </c>
      <c r="AP26" s="15"/>
      <c r="AQ26" s="16"/>
      <c r="AR26" s="17">
        <f t="shared" si="58"/>
        <v>0</v>
      </c>
      <c r="AS26" s="18">
        <f t="shared" si="59"/>
        <v>0</v>
      </c>
      <c r="AT26" s="15"/>
      <c r="AU26" s="16"/>
      <c r="AV26" s="17">
        <f t="shared" si="58"/>
        <v>0</v>
      </c>
      <c r="AW26" s="18">
        <f t="shared" si="61"/>
        <v>0</v>
      </c>
      <c r="AX26" s="15"/>
      <c r="AY26" s="16"/>
      <c r="AZ26" s="17">
        <f t="shared" si="58"/>
        <v>0</v>
      </c>
      <c r="BA26" s="18">
        <f t="shared" si="63"/>
        <v>0</v>
      </c>
    </row>
    <row r="27" spans="2:53" x14ac:dyDescent="0.25">
      <c r="B27" s="120" t="s">
        <v>30</v>
      </c>
      <c r="C27" s="120"/>
      <c r="D27" s="20">
        <f>SUM(H8,L8,P8,T8,X8,AB8,AF8,AJ8,AN8,AR8,AV8,AZ8)</f>
        <v>0</v>
      </c>
      <c r="F27" s="15"/>
      <c r="G27" s="16"/>
      <c r="H27" s="17">
        <f t="shared" si="64"/>
        <v>0</v>
      </c>
      <c r="I27" s="18">
        <f t="shared" si="66"/>
        <v>0</v>
      </c>
      <c r="J27" s="15"/>
      <c r="K27" s="16"/>
      <c r="L27" s="17">
        <f t="shared" si="42"/>
        <v>0</v>
      </c>
      <c r="M27" s="18">
        <f t="shared" si="43"/>
        <v>0</v>
      </c>
      <c r="N27" s="15"/>
      <c r="O27" s="16"/>
      <c r="P27" s="17">
        <f t="shared" si="42"/>
        <v>0</v>
      </c>
      <c r="Q27" s="18">
        <f t="shared" si="45"/>
        <v>0</v>
      </c>
      <c r="R27" s="15"/>
      <c r="S27" s="16"/>
      <c r="T27" s="17">
        <f t="shared" si="42"/>
        <v>0</v>
      </c>
      <c r="U27" s="18">
        <f t="shared" si="47"/>
        <v>0</v>
      </c>
      <c r="V27" s="15"/>
      <c r="W27" s="16"/>
      <c r="X27" s="17">
        <f t="shared" si="42"/>
        <v>0</v>
      </c>
      <c r="Y27" s="18">
        <f t="shared" si="49"/>
        <v>0</v>
      </c>
      <c r="Z27" s="15"/>
      <c r="AA27" s="16"/>
      <c r="AB27" s="17">
        <f t="shared" si="50"/>
        <v>0</v>
      </c>
      <c r="AC27" s="18">
        <f t="shared" si="51"/>
        <v>0</v>
      </c>
      <c r="AD27" s="15"/>
      <c r="AE27" s="16"/>
      <c r="AF27" s="17">
        <f t="shared" si="50"/>
        <v>0</v>
      </c>
      <c r="AG27" s="18">
        <f t="shared" si="53"/>
        <v>0</v>
      </c>
      <c r="AH27" s="15"/>
      <c r="AI27" s="16"/>
      <c r="AJ27" s="17">
        <f t="shared" si="50"/>
        <v>0</v>
      </c>
      <c r="AK27" s="18">
        <f t="shared" si="55"/>
        <v>0</v>
      </c>
      <c r="AL27" s="15"/>
      <c r="AM27" s="16"/>
      <c r="AN27" s="17">
        <f t="shared" si="50"/>
        <v>0</v>
      </c>
      <c r="AO27" s="18">
        <f t="shared" si="57"/>
        <v>0</v>
      </c>
      <c r="AP27" s="15"/>
      <c r="AQ27" s="16"/>
      <c r="AR27" s="17">
        <f t="shared" si="58"/>
        <v>0</v>
      </c>
      <c r="AS27" s="18">
        <f t="shared" si="59"/>
        <v>0</v>
      </c>
      <c r="AT27" s="15"/>
      <c r="AU27" s="16"/>
      <c r="AV27" s="17">
        <f t="shared" si="58"/>
        <v>0</v>
      </c>
      <c r="AW27" s="18">
        <f t="shared" si="61"/>
        <v>0</v>
      </c>
      <c r="AX27" s="15"/>
      <c r="AY27" s="16"/>
      <c r="AZ27" s="17">
        <f t="shared" si="58"/>
        <v>0</v>
      </c>
      <c r="BA27" s="18">
        <f t="shared" si="63"/>
        <v>0</v>
      </c>
    </row>
    <row r="28" spans="2:53" x14ac:dyDescent="0.25">
      <c r="B28" s="121" t="s">
        <v>31</v>
      </c>
      <c r="C28" s="121"/>
      <c r="D28" s="21">
        <f>SUM(I8,M8,Q8,U8,Y8,AC8,AG8,AK8,AO8,AS8,AW8,BA8)</f>
        <v>0</v>
      </c>
      <c r="F28" s="15"/>
      <c r="G28" s="16"/>
      <c r="H28" s="17">
        <f t="shared" si="64"/>
        <v>0</v>
      </c>
      <c r="I28" s="18">
        <f t="shared" si="66"/>
        <v>0</v>
      </c>
      <c r="J28" s="15"/>
      <c r="K28" s="16"/>
      <c r="L28" s="17">
        <f t="shared" ref="L28:X39" si="67">IF(K28&gt;0, 1, 0)</f>
        <v>0</v>
      </c>
      <c r="M28" s="18">
        <f t="shared" si="43"/>
        <v>0</v>
      </c>
      <c r="N28" s="15"/>
      <c r="O28" s="16"/>
      <c r="P28" s="17">
        <f t="shared" si="67"/>
        <v>0</v>
      </c>
      <c r="Q28" s="18">
        <f t="shared" si="45"/>
        <v>0</v>
      </c>
      <c r="R28" s="15"/>
      <c r="S28" s="16"/>
      <c r="T28" s="17">
        <f t="shared" si="67"/>
        <v>0</v>
      </c>
      <c r="U28" s="18">
        <f t="shared" si="47"/>
        <v>0</v>
      </c>
      <c r="V28" s="15"/>
      <c r="W28" s="16"/>
      <c r="X28" s="17">
        <f t="shared" si="67"/>
        <v>0</v>
      </c>
      <c r="Y28" s="18">
        <f t="shared" si="49"/>
        <v>0</v>
      </c>
      <c r="Z28" s="15"/>
      <c r="AA28" s="16"/>
      <c r="AB28" s="17">
        <f t="shared" ref="AB28:AN39" si="68">IF(AA28&gt;0, 1, 0)</f>
        <v>0</v>
      </c>
      <c r="AC28" s="18">
        <f t="shared" si="51"/>
        <v>0</v>
      </c>
      <c r="AD28" s="15"/>
      <c r="AE28" s="16"/>
      <c r="AF28" s="17">
        <f t="shared" si="68"/>
        <v>0</v>
      </c>
      <c r="AG28" s="18">
        <f t="shared" si="53"/>
        <v>0</v>
      </c>
      <c r="AH28" s="15"/>
      <c r="AI28" s="16"/>
      <c r="AJ28" s="17">
        <f t="shared" si="68"/>
        <v>0</v>
      </c>
      <c r="AK28" s="18">
        <f t="shared" si="55"/>
        <v>0</v>
      </c>
      <c r="AL28" s="15"/>
      <c r="AM28" s="16"/>
      <c r="AN28" s="17">
        <f t="shared" si="68"/>
        <v>0</v>
      </c>
      <c r="AO28" s="18">
        <f t="shared" si="57"/>
        <v>0</v>
      </c>
      <c r="AP28" s="15"/>
      <c r="AQ28" s="16"/>
      <c r="AR28" s="17">
        <f t="shared" ref="AR28:AZ39" si="69">IF(AQ28&gt;0, 1, 0)</f>
        <v>0</v>
      </c>
      <c r="AS28" s="18">
        <f t="shared" si="59"/>
        <v>0</v>
      </c>
      <c r="AT28" s="15"/>
      <c r="AU28" s="16"/>
      <c r="AV28" s="17">
        <f t="shared" si="69"/>
        <v>0</v>
      </c>
      <c r="AW28" s="18">
        <f t="shared" si="61"/>
        <v>0</v>
      </c>
      <c r="AX28" s="15"/>
      <c r="AY28" s="16"/>
      <c r="AZ28" s="17">
        <f t="shared" si="69"/>
        <v>0</v>
      </c>
      <c r="BA28" s="18">
        <f t="shared" si="63"/>
        <v>0</v>
      </c>
    </row>
    <row r="29" spans="2:53" x14ac:dyDescent="0.25">
      <c r="B29" s="3"/>
      <c r="C29" s="3"/>
      <c r="D29" s="3"/>
      <c r="F29" s="15"/>
      <c r="G29" s="16"/>
      <c r="H29" s="17">
        <f t="shared" si="64"/>
        <v>0</v>
      </c>
      <c r="I29" s="18">
        <f t="shared" si="66"/>
        <v>0</v>
      </c>
      <c r="J29" s="15"/>
      <c r="K29" s="16"/>
      <c r="L29" s="17">
        <f t="shared" si="67"/>
        <v>0</v>
      </c>
      <c r="M29" s="18">
        <f t="shared" si="43"/>
        <v>0</v>
      </c>
      <c r="N29" s="15"/>
      <c r="O29" s="16"/>
      <c r="P29" s="17">
        <f t="shared" si="67"/>
        <v>0</v>
      </c>
      <c r="Q29" s="18">
        <f t="shared" si="45"/>
        <v>0</v>
      </c>
      <c r="R29" s="15"/>
      <c r="S29" s="16"/>
      <c r="T29" s="17">
        <f t="shared" si="67"/>
        <v>0</v>
      </c>
      <c r="U29" s="18">
        <f t="shared" si="47"/>
        <v>0</v>
      </c>
      <c r="V29" s="15"/>
      <c r="W29" s="16"/>
      <c r="X29" s="17">
        <f t="shared" si="67"/>
        <v>0</v>
      </c>
      <c r="Y29" s="18">
        <f t="shared" si="49"/>
        <v>0</v>
      </c>
      <c r="Z29" s="15"/>
      <c r="AA29" s="16"/>
      <c r="AB29" s="17">
        <f t="shared" si="68"/>
        <v>0</v>
      </c>
      <c r="AC29" s="18">
        <f t="shared" si="51"/>
        <v>0</v>
      </c>
      <c r="AD29" s="15"/>
      <c r="AE29" s="16"/>
      <c r="AF29" s="17">
        <f t="shared" si="68"/>
        <v>0</v>
      </c>
      <c r="AG29" s="18">
        <f t="shared" si="53"/>
        <v>0</v>
      </c>
      <c r="AH29" s="15"/>
      <c r="AI29" s="16"/>
      <c r="AJ29" s="17">
        <f t="shared" si="68"/>
        <v>0</v>
      </c>
      <c r="AK29" s="18">
        <f t="shared" si="55"/>
        <v>0</v>
      </c>
      <c r="AL29" s="15"/>
      <c r="AM29" s="16"/>
      <c r="AN29" s="17">
        <f t="shared" si="68"/>
        <v>0</v>
      </c>
      <c r="AO29" s="18">
        <f t="shared" si="57"/>
        <v>0</v>
      </c>
      <c r="AP29" s="15"/>
      <c r="AQ29" s="16"/>
      <c r="AR29" s="17">
        <f t="shared" si="69"/>
        <v>0</v>
      </c>
      <c r="AS29" s="18">
        <f t="shared" si="59"/>
        <v>0</v>
      </c>
      <c r="AT29" s="15"/>
      <c r="AU29" s="16"/>
      <c r="AV29" s="17">
        <f t="shared" si="69"/>
        <v>0</v>
      </c>
      <c r="AW29" s="18">
        <f t="shared" si="61"/>
        <v>0</v>
      </c>
      <c r="AX29" s="15"/>
      <c r="AY29" s="16"/>
      <c r="AZ29" s="17">
        <f t="shared" si="69"/>
        <v>0</v>
      </c>
      <c r="BA29" s="18">
        <f t="shared" si="63"/>
        <v>0</v>
      </c>
    </row>
    <row r="30" spans="2:53" x14ac:dyDescent="0.25">
      <c r="B30" s="112" t="s">
        <v>32</v>
      </c>
      <c r="C30" s="112"/>
      <c r="D30" s="112"/>
      <c r="F30" s="15"/>
      <c r="G30" s="16"/>
      <c r="H30" s="17">
        <f t="shared" si="64"/>
        <v>0</v>
      </c>
      <c r="I30" s="18">
        <f t="shared" si="66"/>
        <v>0</v>
      </c>
      <c r="J30" s="15"/>
      <c r="K30" s="16"/>
      <c r="L30" s="17">
        <f t="shared" si="67"/>
        <v>0</v>
      </c>
      <c r="M30" s="18">
        <f t="shared" si="43"/>
        <v>0</v>
      </c>
      <c r="N30" s="15"/>
      <c r="O30" s="16"/>
      <c r="P30" s="17">
        <f t="shared" si="67"/>
        <v>0</v>
      </c>
      <c r="Q30" s="18">
        <f t="shared" si="45"/>
        <v>0</v>
      </c>
      <c r="R30" s="15"/>
      <c r="S30" s="16"/>
      <c r="T30" s="17">
        <f t="shared" si="67"/>
        <v>0</v>
      </c>
      <c r="U30" s="18">
        <f t="shared" si="47"/>
        <v>0</v>
      </c>
      <c r="V30" s="15"/>
      <c r="W30" s="16"/>
      <c r="X30" s="17">
        <f t="shared" si="67"/>
        <v>0</v>
      </c>
      <c r="Y30" s="18">
        <f t="shared" si="49"/>
        <v>0</v>
      </c>
      <c r="Z30" s="15"/>
      <c r="AA30" s="16"/>
      <c r="AB30" s="17">
        <f t="shared" si="68"/>
        <v>0</v>
      </c>
      <c r="AC30" s="18">
        <f t="shared" si="51"/>
        <v>0</v>
      </c>
      <c r="AD30" s="15"/>
      <c r="AE30" s="16"/>
      <c r="AF30" s="17">
        <f t="shared" si="68"/>
        <v>0</v>
      </c>
      <c r="AG30" s="18">
        <f t="shared" si="53"/>
        <v>0</v>
      </c>
      <c r="AH30" s="15"/>
      <c r="AI30" s="16"/>
      <c r="AJ30" s="17">
        <f t="shared" si="68"/>
        <v>0</v>
      </c>
      <c r="AK30" s="18">
        <f t="shared" si="55"/>
        <v>0</v>
      </c>
      <c r="AL30" s="15"/>
      <c r="AM30" s="16"/>
      <c r="AN30" s="17">
        <f t="shared" si="68"/>
        <v>0</v>
      </c>
      <c r="AO30" s="18">
        <f t="shared" si="57"/>
        <v>0</v>
      </c>
      <c r="AP30" s="15"/>
      <c r="AQ30" s="16"/>
      <c r="AR30" s="17">
        <f t="shared" si="69"/>
        <v>0</v>
      </c>
      <c r="AS30" s="18">
        <f t="shared" si="59"/>
        <v>0</v>
      </c>
      <c r="AT30" s="15"/>
      <c r="AU30" s="16"/>
      <c r="AV30" s="17">
        <f t="shared" si="69"/>
        <v>0</v>
      </c>
      <c r="AW30" s="18">
        <f t="shared" si="61"/>
        <v>0</v>
      </c>
      <c r="AX30" s="15"/>
      <c r="AY30" s="16"/>
      <c r="AZ30" s="17">
        <f t="shared" si="69"/>
        <v>0</v>
      </c>
      <c r="BA30" s="18">
        <f t="shared" si="63"/>
        <v>0</v>
      </c>
    </row>
    <row r="31" spans="2:53" x14ac:dyDescent="0.25">
      <c r="B31" s="112" t="s">
        <v>36</v>
      </c>
      <c r="C31" s="112"/>
      <c r="D31" s="112"/>
      <c r="F31" s="15"/>
      <c r="G31" s="16"/>
      <c r="H31" s="17">
        <f t="shared" si="64"/>
        <v>0</v>
      </c>
      <c r="I31" s="18">
        <f t="shared" si="66"/>
        <v>0</v>
      </c>
      <c r="J31" s="15"/>
      <c r="K31" s="16"/>
      <c r="L31" s="17">
        <f t="shared" si="67"/>
        <v>0</v>
      </c>
      <c r="M31" s="18">
        <f t="shared" si="43"/>
        <v>0</v>
      </c>
      <c r="N31" s="15"/>
      <c r="O31" s="16"/>
      <c r="P31" s="17">
        <f t="shared" si="67"/>
        <v>0</v>
      </c>
      <c r="Q31" s="18">
        <f t="shared" si="45"/>
        <v>0</v>
      </c>
      <c r="R31" s="15"/>
      <c r="S31" s="16"/>
      <c r="T31" s="17">
        <f t="shared" si="67"/>
        <v>0</v>
      </c>
      <c r="U31" s="18">
        <f t="shared" si="47"/>
        <v>0</v>
      </c>
      <c r="V31" s="15"/>
      <c r="W31" s="16"/>
      <c r="X31" s="17">
        <f t="shared" si="67"/>
        <v>0</v>
      </c>
      <c r="Y31" s="18">
        <f t="shared" si="49"/>
        <v>0</v>
      </c>
      <c r="Z31" s="15"/>
      <c r="AA31" s="16"/>
      <c r="AB31" s="17">
        <f t="shared" si="68"/>
        <v>0</v>
      </c>
      <c r="AC31" s="18">
        <f t="shared" si="51"/>
        <v>0</v>
      </c>
      <c r="AD31" s="15"/>
      <c r="AE31" s="16"/>
      <c r="AF31" s="17">
        <f t="shared" si="68"/>
        <v>0</v>
      </c>
      <c r="AG31" s="18">
        <f t="shared" si="53"/>
        <v>0</v>
      </c>
      <c r="AH31" s="15"/>
      <c r="AI31" s="16"/>
      <c r="AJ31" s="17">
        <f t="shared" si="68"/>
        <v>0</v>
      </c>
      <c r="AK31" s="18">
        <f t="shared" si="55"/>
        <v>0</v>
      </c>
      <c r="AL31" s="15"/>
      <c r="AM31" s="16"/>
      <c r="AN31" s="17">
        <f t="shared" si="68"/>
        <v>0</v>
      </c>
      <c r="AO31" s="18">
        <f t="shared" si="57"/>
        <v>0</v>
      </c>
      <c r="AP31" s="15"/>
      <c r="AQ31" s="16"/>
      <c r="AR31" s="17">
        <f t="shared" si="69"/>
        <v>0</v>
      </c>
      <c r="AS31" s="18">
        <f t="shared" si="59"/>
        <v>0</v>
      </c>
      <c r="AT31" s="15"/>
      <c r="AU31" s="16"/>
      <c r="AV31" s="17">
        <f t="shared" si="69"/>
        <v>0</v>
      </c>
      <c r="AW31" s="18">
        <f t="shared" si="61"/>
        <v>0</v>
      </c>
      <c r="AX31" s="15"/>
      <c r="AY31" s="16"/>
      <c r="AZ31" s="17">
        <f t="shared" si="69"/>
        <v>0</v>
      </c>
      <c r="BA31" s="18">
        <f t="shared" si="63"/>
        <v>0</v>
      </c>
    </row>
    <row r="32" spans="2:53" x14ac:dyDescent="0.25">
      <c r="B32" s="112" t="s">
        <v>33</v>
      </c>
      <c r="C32" s="112"/>
      <c r="D32" s="112"/>
      <c r="F32" s="15"/>
      <c r="G32" s="16"/>
      <c r="H32" s="17">
        <f t="shared" si="64"/>
        <v>0</v>
      </c>
      <c r="I32" s="18">
        <f t="shared" si="66"/>
        <v>0</v>
      </c>
      <c r="J32" s="15"/>
      <c r="K32" s="16"/>
      <c r="L32" s="17">
        <f t="shared" si="67"/>
        <v>0</v>
      </c>
      <c r="M32" s="18">
        <f t="shared" si="43"/>
        <v>0</v>
      </c>
      <c r="N32" s="15"/>
      <c r="O32" s="16"/>
      <c r="P32" s="17">
        <f t="shared" si="67"/>
        <v>0</v>
      </c>
      <c r="Q32" s="18">
        <f t="shared" si="45"/>
        <v>0</v>
      </c>
      <c r="R32" s="15"/>
      <c r="S32" s="16"/>
      <c r="T32" s="17">
        <f t="shared" si="67"/>
        <v>0</v>
      </c>
      <c r="U32" s="18">
        <f t="shared" si="47"/>
        <v>0</v>
      </c>
      <c r="V32" s="15"/>
      <c r="W32" s="16"/>
      <c r="X32" s="17">
        <f t="shared" si="67"/>
        <v>0</v>
      </c>
      <c r="Y32" s="18">
        <f t="shared" si="49"/>
        <v>0</v>
      </c>
      <c r="Z32" s="15"/>
      <c r="AA32" s="16"/>
      <c r="AB32" s="17">
        <f t="shared" si="68"/>
        <v>0</v>
      </c>
      <c r="AC32" s="18">
        <f t="shared" si="51"/>
        <v>0</v>
      </c>
      <c r="AD32" s="15"/>
      <c r="AE32" s="16"/>
      <c r="AF32" s="17">
        <f t="shared" si="68"/>
        <v>0</v>
      </c>
      <c r="AG32" s="18">
        <f t="shared" si="53"/>
        <v>0</v>
      </c>
      <c r="AH32" s="15"/>
      <c r="AI32" s="16"/>
      <c r="AJ32" s="17">
        <f t="shared" si="68"/>
        <v>0</v>
      </c>
      <c r="AK32" s="18">
        <f t="shared" si="55"/>
        <v>0</v>
      </c>
      <c r="AL32" s="15"/>
      <c r="AM32" s="16"/>
      <c r="AN32" s="17">
        <f t="shared" si="68"/>
        <v>0</v>
      </c>
      <c r="AO32" s="18">
        <f t="shared" si="57"/>
        <v>0</v>
      </c>
      <c r="AP32" s="15"/>
      <c r="AQ32" s="16"/>
      <c r="AR32" s="17">
        <f t="shared" si="69"/>
        <v>0</v>
      </c>
      <c r="AS32" s="18">
        <f t="shared" si="59"/>
        <v>0</v>
      </c>
      <c r="AT32" s="15"/>
      <c r="AU32" s="16"/>
      <c r="AV32" s="17">
        <f t="shared" si="69"/>
        <v>0</v>
      </c>
      <c r="AW32" s="18">
        <f t="shared" si="61"/>
        <v>0</v>
      </c>
      <c r="AX32" s="15"/>
      <c r="AY32" s="16"/>
      <c r="AZ32" s="17">
        <f t="shared" si="69"/>
        <v>0</v>
      </c>
      <c r="BA32" s="18">
        <f t="shared" si="63"/>
        <v>0</v>
      </c>
    </row>
    <row r="33" spans="2:53" x14ac:dyDescent="0.25">
      <c r="B33" s="112" t="s">
        <v>35</v>
      </c>
      <c r="C33" s="112"/>
      <c r="D33" s="112"/>
      <c r="F33" s="15"/>
      <c r="G33" s="16"/>
      <c r="H33" s="17">
        <f t="shared" si="64"/>
        <v>0</v>
      </c>
      <c r="I33" s="18">
        <f t="shared" si="66"/>
        <v>0</v>
      </c>
      <c r="J33" s="15"/>
      <c r="K33" s="16"/>
      <c r="L33" s="17">
        <f t="shared" si="67"/>
        <v>0</v>
      </c>
      <c r="M33" s="18">
        <f t="shared" si="43"/>
        <v>0</v>
      </c>
      <c r="N33" s="15"/>
      <c r="O33" s="16"/>
      <c r="P33" s="17">
        <f t="shared" si="67"/>
        <v>0</v>
      </c>
      <c r="Q33" s="18">
        <f t="shared" si="45"/>
        <v>0</v>
      </c>
      <c r="R33" s="15"/>
      <c r="S33" s="16"/>
      <c r="T33" s="17">
        <f t="shared" si="67"/>
        <v>0</v>
      </c>
      <c r="U33" s="18">
        <f t="shared" si="47"/>
        <v>0</v>
      </c>
      <c r="V33" s="15"/>
      <c r="W33" s="16"/>
      <c r="X33" s="17">
        <f t="shared" si="67"/>
        <v>0</v>
      </c>
      <c r="Y33" s="18">
        <f t="shared" si="49"/>
        <v>0</v>
      </c>
      <c r="Z33" s="15"/>
      <c r="AA33" s="16"/>
      <c r="AB33" s="17">
        <f t="shared" si="68"/>
        <v>0</v>
      </c>
      <c r="AC33" s="18">
        <f t="shared" si="51"/>
        <v>0</v>
      </c>
      <c r="AD33" s="15"/>
      <c r="AE33" s="16"/>
      <c r="AF33" s="17">
        <f t="shared" si="68"/>
        <v>0</v>
      </c>
      <c r="AG33" s="18">
        <f t="shared" si="53"/>
        <v>0</v>
      </c>
      <c r="AH33" s="15"/>
      <c r="AI33" s="16"/>
      <c r="AJ33" s="17">
        <f t="shared" si="68"/>
        <v>0</v>
      </c>
      <c r="AK33" s="18">
        <f t="shared" si="55"/>
        <v>0</v>
      </c>
      <c r="AL33" s="15"/>
      <c r="AM33" s="16"/>
      <c r="AN33" s="17">
        <f t="shared" si="68"/>
        <v>0</v>
      </c>
      <c r="AO33" s="18">
        <f t="shared" si="57"/>
        <v>0</v>
      </c>
      <c r="AP33" s="15"/>
      <c r="AQ33" s="16"/>
      <c r="AR33" s="17">
        <f t="shared" si="69"/>
        <v>0</v>
      </c>
      <c r="AS33" s="18">
        <f t="shared" si="59"/>
        <v>0</v>
      </c>
      <c r="AT33" s="15"/>
      <c r="AU33" s="16"/>
      <c r="AV33" s="17">
        <f t="shared" si="69"/>
        <v>0</v>
      </c>
      <c r="AW33" s="18">
        <f t="shared" si="61"/>
        <v>0</v>
      </c>
      <c r="AX33" s="15"/>
      <c r="AY33" s="16"/>
      <c r="AZ33" s="17">
        <f t="shared" si="69"/>
        <v>0</v>
      </c>
      <c r="BA33" s="18">
        <f t="shared" si="63"/>
        <v>0</v>
      </c>
    </row>
    <row r="34" spans="2:53" x14ac:dyDescent="0.25">
      <c r="B34" s="112" t="s">
        <v>34</v>
      </c>
      <c r="C34" s="112"/>
      <c r="D34" s="112"/>
      <c r="F34" s="15"/>
      <c r="G34" s="16"/>
      <c r="H34" s="17">
        <f t="shared" si="64"/>
        <v>0</v>
      </c>
      <c r="I34" s="18">
        <f t="shared" si="66"/>
        <v>0</v>
      </c>
      <c r="J34" s="15"/>
      <c r="K34" s="16"/>
      <c r="L34" s="17">
        <f t="shared" si="67"/>
        <v>0</v>
      </c>
      <c r="M34" s="18">
        <f t="shared" si="43"/>
        <v>0</v>
      </c>
      <c r="N34" s="15"/>
      <c r="O34" s="16"/>
      <c r="P34" s="17">
        <f t="shared" si="67"/>
        <v>0</v>
      </c>
      <c r="Q34" s="18">
        <f t="shared" si="45"/>
        <v>0</v>
      </c>
      <c r="R34" s="15"/>
      <c r="S34" s="16"/>
      <c r="T34" s="17">
        <f t="shared" si="67"/>
        <v>0</v>
      </c>
      <c r="U34" s="18">
        <f t="shared" si="47"/>
        <v>0</v>
      </c>
      <c r="V34" s="15"/>
      <c r="W34" s="16"/>
      <c r="X34" s="17">
        <f t="shared" si="67"/>
        <v>0</v>
      </c>
      <c r="Y34" s="18">
        <f t="shared" si="49"/>
        <v>0</v>
      </c>
      <c r="Z34" s="15"/>
      <c r="AA34" s="16"/>
      <c r="AB34" s="17">
        <f t="shared" si="68"/>
        <v>0</v>
      </c>
      <c r="AC34" s="18">
        <f t="shared" si="51"/>
        <v>0</v>
      </c>
      <c r="AD34" s="15"/>
      <c r="AE34" s="16"/>
      <c r="AF34" s="17">
        <f t="shared" si="68"/>
        <v>0</v>
      </c>
      <c r="AG34" s="18">
        <f t="shared" si="53"/>
        <v>0</v>
      </c>
      <c r="AH34" s="15"/>
      <c r="AI34" s="16"/>
      <c r="AJ34" s="17">
        <f t="shared" si="68"/>
        <v>0</v>
      </c>
      <c r="AK34" s="18">
        <f t="shared" si="55"/>
        <v>0</v>
      </c>
      <c r="AL34" s="15"/>
      <c r="AM34" s="16"/>
      <c r="AN34" s="17">
        <f t="shared" si="68"/>
        <v>0</v>
      </c>
      <c r="AO34" s="18">
        <f t="shared" si="57"/>
        <v>0</v>
      </c>
      <c r="AP34" s="15"/>
      <c r="AQ34" s="16"/>
      <c r="AR34" s="17">
        <f t="shared" si="69"/>
        <v>0</v>
      </c>
      <c r="AS34" s="18">
        <f t="shared" si="59"/>
        <v>0</v>
      </c>
      <c r="AT34" s="15"/>
      <c r="AU34" s="16"/>
      <c r="AV34" s="17">
        <f t="shared" si="69"/>
        <v>0</v>
      </c>
      <c r="AW34" s="18">
        <f t="shared" si="61"/>
        <v>0</v>
      </c>
      <c r="AX34" s="15"/>
      <c r="AY34" s="16"/>
      <c r="AZ34" s="17">
        <f t="shared" si="69"/>
        <v>0</v>
      </c>
      <c r="BA34" s="18">
        <f t="shared" si="63"/>
        <v>0</v>
      </c>
    </row>
    <row r="35" spans="2:53" x14ac:dyDescent="0.25">
      <c r="B35" s="3"/>
      <c r="C35" s="3"/>
      <c r="D35" s="3"/>
      <c r="F35" s="15"/>
      <c r="G35" s="16"/>
      <c r="H35" s="17">
        <f t="shared" si="64"/>
        <v>0</v>
      </c>
      <c r="I35" s="18">
        <f t="shared" si="66"/>
        <v>0</v>
      </c>
      <c r="J35" s="15"/>
      <c r="K35" s="16"/>
      <c r="L35" s="17">
        <f t="shared" si="67"/>
        <v>0</v>
      </c>
      <c r="M35" s="18">
        <f t="shared" si="43"/>
        <v>0</v>
      </c>
      <c r="N35" s="15"/>
      <c r="O35" s="16"/>
      <c r="P35" s="17">
        <f t="shared" si="67"/>
        <v>0</v>
      </c>
      <c r="Q35" s="18">
        <f t="shared" si="45"/>
        <v>0</v>
      </c>
      <c r="R35" s="15"/>
      <c r="S35" s="16"/>
      <c r="T35" s="17">
        <f t="shared" si="67"/>
        <v>0</v>
      </c>
      <c r="U35" s="18">
        <f t="shared" si="47"/>
        <v>0</v>
      </c>
      <c r="V35" s="15"/>
      <c r="W35" s="16"/>
      <c r="X35" s="17">
        <f t="shared" si="67"/>
        <v>0</v>
      </c>
      <c r="Y35" s="18">
        <f t="shared" si="49"/>
        <v>0</v>
      </c>
      <c r="Z35" s="15"/>
      <c r="AA35" s="16"/>
      <c r="AB35" s="17">
        <f t="shared" si="68"/>
        <v>0</v>
      </c>
      <c r="AC35" s="18">
        <f t="shared" si="51"/>
        <v>0</v>
      </c>
      <c r="AD35" s="15"/>
      <c r="AE35" s="16"/>
      <c r="AF35" s="17">
        <f t="shared" si="68"/>
        <v>0</v>
      </c>
      <c r="AG35" s="18">
        <f t="shared" si="53"/>
        <v>0</v>
      </c>
      <c r="AH35" s="15"/>
      <c r="AI35" s="16"/>
      <c r="AJ35" s="17">
        <f t="shared" si="68"/>
        <v>0</v>
      </c>
      <c r="AK35" s="18">
        <f t="shared" si="55"/>
        <v>0</v>
      </c>
      <c r="AL35" s="15"/>
      <c r="AM35" s="16"/>
      <c r="AN35" s="17">
        <f t="shared" si="68"/>
        <v>0</v>
      </c>
      <c r="AO35" s="18">
        <f t="shared" si="57"/>
        <v>0</v>
      </c>
      <c r="AP35" s="15"/>
      <c r="AQ35" s="16"/>
      <c r="AR35" s="17">
        <f t="shared" si="69"/>
        <v>0</v>
      </c>
      <c r="AS35" s="18">
        <f t="shared" si="59"/>
        <v>0</v>
      </c>
      <c r="AT35" s="15"/>
      <c r="AU35" s="16"/>
      <c r="AV35" s="17">
        <f t="shared" si="69"/>
        <v>0</v>
      </c>
      <c r="AW35" s="18">
        <f t="shared" si="61"/>
        <v>0</v>
      </c>
      <c r="AX35" s="15"/>
      <c r="AY35" s="16"/>
      <c r="AZ35" s="17">
        <f t="shared" si="69"/>
        <v>0</v>
      </c>
      <c r="BA35" s="18">
        <f t="shared" si="63"/>
        <v>0</v>
      </c>
    </row>
    <row r="36" spans="2:53" x14ac:dyDescent="0.25">
      <c r="B36" s="3"/>
      <c r="C36" s="3"/>
      <c r="D36" s="3"/>
      <c r="F36" s="15"/>
      <c r="G36" s="16"/>
      <c r="H36" s="17">
        <f t="shared" si="64"/>
        <v>0</v>
      </c>
      <c r="I36" s="18">
        <f t="shared" si="66"/>
        <v>0</v>
      </c>
      <c r="J36" s="15"/>
      <c r="K36" s="16"/>
      <c r="L36" s="17">
        <f t="shared" si="67"/>
        <v>0</v>
      </c>
      <c r="M36" s="18">
        <f t="shared" si="43"/>
        <v>0</v>
      </c>
      <c r="N36" s="15"/>
      <c r="O36" s="16"/>
      <c r="P36" s="17">
        <f t="shared" si="67"/>
        <v>0</v>
      </c>
      <c r="Q36" s="18">
        <f t="shared" si="45"/>
        <v>0</v>
      </c>
      <c r="R36" s="15"/>
      <c r="S36" s="16"/>
      <c r="T36" s="17">
        <f t="shared" si="67"/>
        <v>0</v>
      </c>
      <c r="U36" s="18">
        <f t="shared" si="47"/>
        <v>0</v>
      </c>
      <c r="V36" s="15"/>
      <c r="W36" s="16"/>
      <c r="X36" s="17">
        <f t="shared" si="67"/>
        <v>0</v>
      </c>
      <c r="Y36" s="18">
        <f t="shared" si="49"/>
        <v>0</v>
      </c>
      <c r="Z36" s="15"/>
      <c r="AA36" s="16"/>
      <c r="AB36" s="17">
        <f t="shared" si="68"/>
        <v>0</v>
      </c>
      <c r="AC36" s="18">
        <f t="shared" si="51"/>
        <v>0</v>
      </c>
      <c r="AD36" s="15"/>
      <c r="AE36" s="16"/>
      <c r="AF36" s="17">
        <f t="shared" si="68"/>
        <v>0</v>
      </c>
      <c r="AG36" s="18">
        <f t="shared" si="53"/>
        <v>0</v>
      </c>
      <c r="AH36" s="15"/>
      <c r="AI36" s="16"/>
      <c r="AJ36" s="17">
        <f t="shared" si="68"/>
        <v>0</v>
      </c>
      <c r="AK36" s="18">
        <f t="shared" si="55"/>
        <v>0</v>
      </c>
      <c r="AL36" s="15"/>
      <c r="AM36" s="16"/>
      <c r="AN36" s="17">
        <f t="shared" si="68"/>
        <v>0</v>
      </c>
      <c r="AO36" s="18">
        <f t="shared" si="57"/>
        <v>0</v>
      </c>
      <c r="AP36" s="15"/>
      <c r="AQ36" s="16"/>
      <c r="AR36" s="17">
        <f t="shared" si="69"/>
        <v>0</v>
      </c>
      <c r="AS36" s="18">
        <f t="shared" si="59"/>
        <v>0</v>
      </c>
      <c r="AT36" s="15"/>
      <c r="AU36" s="16"/>
      <c r="AV36" s="17">
        <f t="shared" si="69"/>
        <v>0</v>
      </c>
      <c r="AW36" s="18">
        <f t="shared" si="61"/>
        <v>0</v>
      </c>
      <c r="AX36" s="15"/>
      <c r="AY36" s="16"/>
      <c r="AZ36" s="17">
        <f t="shared" si="69"/>
        <v>0</v>
      </c>
      <c r="BA36" s="18">
        <f t="shared" si="63"/>
        <v>0</v>
      </c>
    </row>
    <row r="37" spans="2:53" ht="15.75" x14ac:dyDescent="0.25">
      <c r="B37" s="113" t="s">
        <v>37</v>
      </c>
      <c r="C37" s="113"/>
      <c r="D37" s="113"/>
      <c r="F37" s="15"/>
      <c r="G37" s="16"/>
      <c r="H37" s="17">
        <f t="shared" si="64"/>
        <v>0</v>
      </c>
      <c r="I37" s="18">
        <f t="shared" si="66"/>
        <v>0</v>
      </c>
      <c r="J37" s="15"/>
      <c r="K37" s="16"/>
      <c r="L37" s="17">
        <f t="shared" si="67"/>
        <v>0</v>
      </c>
      <c r="M37" s="18">
        <f t="shared" si="43"/>
        <v>0</v>
      </c>
      <c r="N37" s="15"/>
      <c r="O37" s="16"/>
      <c r="P37" s="17">
        <f t="shared" si="67"/>
        <v>0</v>
      </c>
      <c r="Q37" s="18">
        <f t="shared" si="45"/>
        <v>0</v>
      </c>
      <c r="R37" s="15"/>
      <c r="S37" s="16"/>
      <c r="T37" s="17">
        <f t="shared" si="67"/>
        <v>0</v>
      </c>
      <c r="U37" s="18">
        <f t="shared" si="47"/>
        <v>0</v>
      </c>
      <c r="V37" s="15"/>
      <c r="W37" s="16"/>
      <c r="X37" s="17">
        <f t="shared" si="67"/>
        <v>0</v>
      </c>
      <c r="Y37" s="18">
        <f t="shared" si="49"/>
        <v>0</v>
      </c>
      <c r="Z37" s="15"/>
      <c r="AA37" s="16"/>
      <c r="AB37" s="17">
        <f t="shared" si="68"/>
        <v>0</v>
      </c>
      <c r="AC37" s="18">
        <f t="shared" si="51"/>
        <v>0</v>
      </c>
      <c r="AD37" s="15"/>
      <c r="AE37" s="16"/>
      <c r="AF37" s="17">
        <f t="shared" si="68"/>
        <v>0</v>
      </c>
      <c r="AG37" s="18">
        <f t="shared" si="53"/>
        <v>0</v>
      </c>
      <c r="AH37" s="15"/>
      <c r="AI37" s="16"/>
      <c r="AJ37" s="17">
        <f t="shared" si="68"/>
        <v>0</v>
      </c>
      <c r="AK37" s="18">
        <f t="shared" si="55"/>
        <v>0</v>
      </c>
      <c r="AL37" s="15"/>
      <c r="AM37" s="16"/>
      <c r="AN37" s="17">
        <f t="shared" si="68"/>
        <v>0</v>
      </c>
      <c r="AO37" s="18">
        <f t="shared" si="57"/>
        <v>0</v>
      </c>
      <c r="AP37" s="15"/>
      <c r="AQ37" s="16"/>
      <c r="AR37" s="17">
        <f t="shared" si="69"/>
        <v>0</v>
      </c>
      <c r="AS37" s="18">
        <f t="shared" si="59"/>
        <v>0</v>
      </c>
      <c r="AT37" s="15"/>
      <c r="AU37" s="16"/>
      <c r="AV37" s="17">
        <f t="shared" si="69"/>
        <v>0</v>
      </c>
      <c r="AW37" s="18">
        <f t="shared" si="61"/>
        <v>0</v>
      </c>
      <c r="AX37" s="15"/>
      <c r="AY37" s="16"/>
      <c r="AZ37" s="17">
        <f t="shared" si="69"/>
        <v>0</v>
      </c>
      <c r="BA37" s="18">
        <f t="shared" si="63"/>
        <v>0</v>
      </c>
    </row>
    <row r="38" spans="2:53" x14ac:dyDescent="0.25">
      <c r="B38" s="110" t="s">
        <v>39</v>
      </c>
      <c r="C38" s="111"/>
      <c r="D38" s="111"/>
      <c r="F38" s="15"/>
      <c r="G38" s="16"/>
      <c r="H38" s="17">
        <f t="shared" si="64"/>
        <v>0</v>
      </c>
      <c r="I38" s="18">
        <f t="shared" si="66"/>
        <v>0</v>
      </c>
      <c r="J38" s="15"/>
      <c r="K38" s="16"/>
      <c r="L38" s="17">
        <f t="shared" si="67"/>
        <v>0</v>
      </c>
      <c r="M38" s="18">
        <f t="shared" si="43"/>
        <v>0</v>
      </c>
      <c r="N38" s="15"/>
      <c r="O38" s="16"/>
      <c r="P38" s="17">
        <f t="shared" si="67"/>
        <v>0</v>
      </c>
      <c r="Q38" s="18">
        <f t="shared" si="45"/>
        <v>0</v>
      </c>
      <c r="R38" s="15"/>
      <c r="S38" s="16"/>
      <c r="T38" s="17">
        <f t="shared" si="67"/>
        <v>0</v>
      </c>
      <c r="U38" s="18">
        <f t="shared" si="47"/>
        <v>0</v>
      </c>
      <c r="V38" s="15"/>
      <c r="W38" s="16"/>
      <c r="X38" s="17">
        <f t="shared" si="67"/>
        <v>0</v>
      </c>
      <c r="Y38" s="18">
        <f t="shared" si="49"/>
        <v>0</v>
      </c>
      <c r="Z38" s="15"/>
      <c r="AA38" s="16"/>
      <c r="AB38" s="17">
        <f t="shared" si="68"/>
        <v>0</v>
      </c>
      <c r="AC38" s="18">
        <f t="shared" si="51"/>
        <v>0</v>
      </c>
      <c r="AD38" s="15"/>
      <c r="AE38" s="16"/>
      <c r="AF38" s="17">
        <f t="shared" si="68"/>
        <v>0</v>
      </c>
      <c r="AG38" s="18">
        <f t="shared" si="53"/>
        <v>0</v>
      </c>
      <c r="AH38" s="15"/>
      <c r="AI38" s="16"/>
      <c r="AJ38" s="17">
        <f t="shared" si="68"/>
        <v>0</v>
      </c>
      <c r="AK38" s="18">
        <f t="shared" si="55"/>
        <v>0</v>
      </c>
      <c r="AL38" s="15"/>
      <c r="AM38" s="16"/>
      <c r="AN38" s="17">
        <f t="shared" si="68"/>
        <v>0</v>
      </c>
      <c r="AO38" s="18">
        <f t="shared" si="57"/>
        <v>0</v>
      </c>
      <c r="AP38" s="15"/>
      <c r="AQ38" s="16"/>
      <c r="AR38" s="17">
        <f t="shared" si="69"/>
        <v>0</v>
      </c>
      <c r="AS38" s="18">
        <f t="shared" si="59"/>
        <v>0</v>
      </c>
      <c r="AT38" s="15"/>
      <c r="AU38" s="16"/>
      <c r="AV38" s="17">
        <f t="shared" si="69"/>
        <v>0</v>
      </c>
      <c r="AW38" s="18">
        <f t="shared" si="61"/>
        <v>0</v>
      </c>
      <c r="AX38" s="15"/>
      <c r="AY38" s="16"/>
      <c r="AZ38" s="17">
        <f t="shared" si="69"/>
        <v>0</v>
      </c>
      <c r="BA38" s="18">
        <f t="shared" si="63"/>
        <v>0</v>
      </c>
    </row>
    <row r="39" spans="2:53" ht="15.75" thickBot="1" x14ac:dyDescent="0.3">
      <c r="B39" s="3"/>
      <c r="C39" s="3"/>
      <c r="D39" s="3"/>
      <c r="F39" s="22"/>
      <c r="G39" s="23"/>
      <c r="H39" s="24">
        <f t="shared" si="64"/>
        <v>0</v>
      </c>
      <c r="I39" s="25">
        <f t="shared" si="66"/>
        <v>0</v>
      </c>
      <c r="J39" s="22"/>
      <c r="K39" s="23"/>
      <c r="L39" s="24">
        <f t="shared" si="67"/>
        <v>0</v>
      </c>
      <c r="M39" s="25">
        <f t="shared" si="43"/>
        <v>0</v>
      </c>
      <c r="N39" s="22"/>
      <c r="O39" s="23"/>
      <c r="P39" s="24">
        <f t="shared" si="67"/>
        <v>0</v>
      </c>
      <c r="Q39" s="25">
        <f t="shared" si="45"/>
        <v>0</v>
      </c>
      <c r="R39" s="22"/>
      <c r="S39" s="23"/>
      <c r="T39" s="24">
        <f t="shared" si="67"/>
        <v>0</v>
      </c>
      <c r="U39" s="25">
        <f t="shared" si="47"/>
        <v>0</v>
      </c>
      <c r="V39" s="22"/>
      <c r="W39" s="23"/>
      <c r="X39" s="24">
        <f t="shared" si="67"/>
        <v>0</v>
      </c>
      <c r="Y39" s="25">
        <f t="shared" si="49"/>
        <v>0</v>
      </c>
      <c r="Z39" s="22"/>
      <c r="AA39" s="23"/>
      <c r="AB39" s="24">
        <f t="shared" si="68"/>
        <v>0</v>
      </c>
      <c r="AC39" s="25">
        <f t="shared" si="51"/>
        <v>0</v>
      </c>
      <c r="AD39" s="22"/>
      <c r="AE39" s="23"/>
      <c r="AF39" s="24">
        <f t="shared" si="68"/>
        <v>0</v>
      </c>
      <c r="AG39" s="25">
        <f t="shared" si="53"/>
        <v>0</v>
      </c>
      <c r="AH39" s="22"/>
      <c r="AI39" s="23"/>
      <c r="AJ39" s="24">
        <f t="shared" si="68"/>
        <v>0</v>
      </c>
      <c r="AK39" s="25">
        <f t="shared" si="55"/>
        <v>0</v>
      </c>
      <c r="AL39" s="22"/>
      <c r="AM39" s="23"/>
      <c r="AN39" s="24">
        <f t="shared" si="68"/>
        <v>0</v>
      </c>
      <c r="AO39" s="25">
        <f t="shared" si="57"/>
        <v>0</v>
      </c>
      <c r="AP39" s="22"/>
      <c r="AQ39" s="23"/>
      <c r="AR39" s="24">
        <f t="shared" si="69"/>
        <v>0</v>
      </c>
      <c r="AS39" s="25">
        <f t="shared" si="59"/>
        <v>0</v>
      </c>
      <c r="AT39" s="22"/>
      <c r="AU39" s="23"/>
      <c r="AV39" s="24">
        <f t="shared" si="69"/>
        <v>0</v>
      </c>
      <c r="AW39" s="25">
        <f t="shared" si="61"/>
        <v>0</v>
      </c>
      <c r="AX39" s="22"/>
      <c r="AY39" s="23"/>
      <c r="AZ39" s="24">
        <f t="shared" si="69"/>
        <v>0</v>
      </c>
      <c r="BA39" s="25">
        <f t="shared" si="63"/>
        <v>0</v>
      </c>
    </row>
    <row r="40" spans="2:53" x14ac:dyDescent="0.25">
      <c r="B40" s="27"/>
      <c r="C40" s="27"/>
      <c r="D40" s="27"/>
      <c r="E40" s="27"/>
      <c r="F40" s="27"/>
      <c r="G40" s="27"/>
      <c r="H40" s="28"/>
      <c r="I40" s="28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</row>
    <row r="41" spans="2:53" x14ac:dyDescent="0.25">
      <c r="B41" s="27"/>
      <c r="C41" s="27"/>
      <c r="D41" s="27"/>
      <c r="E41" s="27"/>
      <c r="F41" s="27"/>
      <c r="G41" s="27"/>
      <c r="H41" s="28"/>
      <c r="I41" s="28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7"/>
    </row>
    <row r="42" spans="2:53" x14ac:dyDescent="0.25">
      <c r="B42" s="27"/>
      <c r="C42" s="27"/>
      <c r="D42" s="27"/>
      <c r="E42" s="27"/>
      <c r="F42" s="27"/>
      <c r="G42" s="27"/>
      <c r="H42" s="28"/>
      <c r="I42" s="28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</row>
    <row r="43" spans="2:53" x14ac:dyDescent="0.25">
      <c r="B43" s="27"/>
      <c r="C43" s="27"/>
      <c r="D43" s="27"/>
      <c r="E43" s="27"/>
      <c r="F43" s="27"/>
      <c r="G43" s="27"/>
      <c r="H43" s="28"/>
      <c r="I43" s="28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27"/>
    </row>
    <row r="44" spans="2:53" x14ac:dyDescent="0.25">
      <c r="B44" s="27"/>
      <c r="C44" s="27"/>
      <c r="D44" s="27"/>
      <c r="E44" s="27"/>
      <c r="F44" s="27"/>
      <c r="G44" s="27"/>
      <c r="H44" s="28"/>
      <c r="I44" s="28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</row>
    <row r="45" spans="2:53" x14ac:dyDescent="0.25">
      <c r="B45" s="27"/>
      <c r="C45" s="27"/>
      <c r="D45" s="27"/>
      <c r="E45" s="27"/>
      <c r="F45" s="27"/>
      <c r="G45" s="27"/>
      <c r="H45" s="28"/>
      <c r="I45" s="28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</row>
    <row r="46" spans="2:53" x14ac:dyDescent="0.25">
      <c r="B46" s="27"/>
      <c r="C46" s="27"/>
      <c r="D46" s="27"/>
      <c r="E46" s="27"/>
      <c r="F46" s="27"/>
      <c r="G46" s="27"/>
      <c r="H46" s="28"/>
      <c r="I46" s="28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</row>
    <row r="47" spans="2:53" x14ac:dyDescent="0.25">
      <c r="B47" s="27"/>
      <c r="C47" s="27"/>
      <c r="D47" s="27"/>
      <c r="E47" s="27"/>
      <c r="F47" s="27"/>
      <c r="G47" s="27"/>
      <c r="H47" s="28"/>
      <c r="I47" s="28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</row>
    <row r="48" spans="2:53" x14ac:dyDescent="0.25">
      <c r="B48" s="27"/>
      <c r="C48" s="27"/>
      <c r="D48" s="27"/>
      <c r="E48" s="27"/>
      <c r="F48" s="27"/>
      <c r="G48" s="27"/>
      <c r="H48" s="28"/>
      <c r="I48" s="28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</row>
    <row r="49" spans="2:53" x14ac:dyDescent="0.25">
      <c r="B49" s="27"/>
      <c r="C49" s="27"/>
      <c r="D49" s="27"/>
      <c r="E49" s="27"/>
      <c r="F49" s="27"/>
      <c r="G49" s="27"/>
      <c r="H49" s="28"/>
      <c r="I49" s="28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</row>
    <row r="50" spans="2:53" x14ac:dyDescent="0.25">
      <c r="B50" s="27"/>
      <c r="C50" s="27"/>
      <c r="D50" s="27"/>
      <c r="E50" s="27"/>
      <c r="F50" s="27"/>
      <c r="G50" s="27"/>
      <c r="H50" s="28"/>
      <c r="I50" s="28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</row>
    <row r="51" spans="2:53" x14ac:dyDescent="0.25">
      <c r="B51" s="27"/>
      <c r="C51" s="27"/>
      <c r="D51" s="27"/>
      <c r="E51" s="27"/>
      <c r="F51" s="27"/>
      <c r="G51" s="27"/>
      <c r="H51" s="28"/>
      <c r="I51" s="28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</row>
    <row r="52" spans="2:53" x14ac:dyDescent="0.25">
      <c r="B52" s="27"/>
      <c r="C52" s="27"/>
      <c r="D52" s="27"/>
      <c r="E52" s="27"/>
      <c r="F52" s="27"/>
      <c r="G52" s="27"/>
      <c r="H52" s="28"/>
      <c r="I52" s="28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</row>
    <row r="53" spans="2:53" x14ac:dyDescent="0.25">
      <c r="B53" s="27"/>
      <c r="C53" s="27"/>
      <c r="D53" s="27"/>
      <c r="E53" s="27"/>
      <c r="F53" s="27"/>
      <c r="G53" s="27"/>
      <c r="H53" s="28"/>
      <c r="I53" s="28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</row>
  </sheetData>
  <sheetProtection algorithmName="SHA-512" hashValue="OU5fPYVS9icuGrbGXQs4PfcFiH+dN9LL5wqmbTitJbZdA/r5RkWvPSB5doRPF4nCvA/OnEA6BunPhX8nqPXoUg==" saltValue="8sz1rxoKXMdetAb4wRwi/Q==" spinCount="100000" sheet="1" objects="1" scenarios="1" selectLockedCells="1"/>
  <mergeCells count="192">
    <mergeCell ref="B1:E3"/>
    <mergeCell ref="F1:AK1"/>
    <mergeCell ref="F2:G2"/>
    <mergeCell ref="H2:I2"/>
    <mergeCell ref="J2:K2"/>
    <mergeCell ref="L2:M2"/>
    <mergeCell ref="N2:O2"/>
    <mergeCell ref="P2:Q2"/>
    <mergeCell ref="R2:S2"/>
    <mergeCell ref="T2:U2"/>
    <mergeCell ref="AB3:AC3"/>
    <mergeCell ref="AD3:AE3"/>
    <mergeCell ref="AF3:AG3"/>
    <mergeCell ref="AH3:AI3"/>
    <mergeCell ref="AJ3:AK3"/>
    <mergeCell ref="F3:G3"/>
    <mergeCell ref="H3:I3"/>
    <mergeCell ref="J3:K3"/>
    <mergeCell ref="L3:M3"/>
    <mergeCell ref="N3:O3"/>
    <mergeCell ref="P3:Q3"/>
    <mergeCell ref="R3:S3"/>
    <mergeCell ref="T3:U3"/>
    <mergeCell ref="V3:W3"/>
    <mergeCell ref="V2:W2"/>
    <mergeCell ref="X2:Y2"/>
    <mergeCell ref="Z2:AA2"/>
    <mergeCell ref="AB2:AC2"/>
    <mergeCell ref="AD2:AE2"/>
    <mergeCell ref="AF2:AG2"/>
    <mergeCell ref="AH2:AI2"/>
    <mergeCell ref="AJ2:AK2"/>
    <mergeCell ref="AL2:AM2"/>
    <mergeCell ref="X3:Y3"/>
    <mergeCell ref="Z3:AA3"/>
    <mergeCell ref="AT2:AU2"/>
    <mergeCell ref="AV2:AW2"/>
    <mergeCell ref="AX2:AY2"/>
    <mergeCell ref="AP3:AQ3"/>
    <mergeCell ref="AR3:AS3"/>
    <mergeCell ref="AT3:AU3"/>
    <mergeCell ref="AV3:AW3"/>
    <mergeCell ref="AX3:AY3"/>
    <mergeCell ref="AN2:AO2"/>
    <mergeCell ref="AP2:AQ2"/>
    <mergeCell ref="AR2:AS2"/>
    <mergeCell ref="AZ3:BA3"/>
    <mergeCell ref="AZ2:BA2"/>
    <mergeCell ref="AL3:AM3"/>
    <mergeCell ref="AN3:AO3"/>
    <mergeCell ref="B4:D9"/>
    <mergeCell ref="F4:I4"/>
    <mergeCell ref="J4:M4"/>
    <mergeCell ref="N4:Q4"/>
    <mergeCell ref="R4:U4"/>
    <mergeCell ref="V4:Y4"/>
    <mergeCell ref="X5:Y5"/>
    <mergeCell ref="V6:W6"/>
    <mergeCell ref="X6:Y6"/>
    <mergeCell ref="F9:G9"/>
    <mergeCell ref="F6:G6"/>
    <mergeCell ref="H6:I6"/>
    <mergeCell ref="J6:K6"/>
    <mergeCell ref="L6:M6"/>
    <mergeCell ref="N6:O6"/>
    <mergeCell ref="P6:Q6"/>
    <mergeCell ref="R6:S6"/>
    <mergeCell ref="T6:U6"/>
    <mergeCell ref="Z5:AA5"/>
    <mergeCell ref="AB5:AC5"/>
    <mergeCell ref="AD5:AE5"/>
    <mergeCell ref="AF5:AG5"/>
    <mergeCell ref="AX4:BA4"/>
    <mergeCell ref="F5:G5"/>
    <mergeCell ref="H5:I5"/>
    <mergeCell ref="J5:K5"/>
    <mergeCell ref="L5:M5"/>
    <mergeCell ref="N5:O5"/>
    <mergeCell ref="P5:Q5"/>
    <mergeCell ref="R5:S5"/>
    <mergeCell ref="T5:U5"/>
    <mergeCell ref="V5:W5"/>
    <mergeCell ref="Z4:AC4"/>
    <mergeCell ref="AD4:AG4"/>
    <mergeCell ref="AH4:AK4"/>
    <mergeCell ref="AL4:AO4"/>
    <mergeCell ref="AP4:AS4"/>
    <mergeCell ref="AT4:AW4"/>
    <mergeCell ref="AX5:AY5"/>
    <mergeCell ref="AZ5:BA5"/>
    <mergeCell ref="AL5:AM5"/>
    <mergeCell ref="AN5:AO5"/>
    <mergeCell ref="AP5:AQ5"/>
    <mergeCell ref="AR5:AS5"/>
    <mergeCell ref="AT5:AU5"/>
    <mergeCell ref="AV5:AW5"/>
    <mergeCell ref="AH5:AI5"/>
    <mergeCell ref="AJ5:AK5"/>
    <mergeCell ref="AX6:AY6"/>
    <mergeCell ref="AZ6:BA6"/>
    <mergeCell ref="F7:G7"/>
    <mergeCell ref="J7:K7"/>
    <mergeCell ref="N7:O7"/>
    <mergeCell ref="R7:S7"/>
    <mergeCell ref="V7:W7"/>
    <mergeCell ref="Z7:AA7"/>
    <mergeCell ref="AD7:AE7"/>
    <mergeCell ref="AH7:AI7"/>
    <mergeCell ref="AL6:AM6"/>
    <mergeCell ref="AN6:AO6"/>
    <mergeCell ref="AP6:AQ6"/>
    <mergeCell ref="AR6:AS6"/>
    <mergeCell ref="AT6:AU6"/>
    <mergeCell ref="AV6:AW6"/>
    <mergeCell ref="Z6:AA6"/>
    <mergeCell ref="AB6:AC6"/>
    <mergeCell ref="AD6:AE6"/>
    <mergeCell ref="AF6:AG6"/>
    <mergeCell ref="AH6:AI6"/>
    <mergeCell ref="AJ6:AK6"/>
    <mergeCell ref="AX8:AY8"/>
    <mergeCell ref="AL7:AM7"/>
    <mergeCell ref="AP7:AQ7"/>
    <mergeCell ref="AT7:AU7"/>
    <mergeCell ref="AX7:AY7"/>
    <mergeCell ref="F8:G8"/>
    <mergeCell ref="J8:K8"/>
    <mergeCell ref="N8:O8"/>
    <mergeCell ref="R8:S8"/>
    <mergeCell ref="V8:W8"/>
    <mergeCell ref="Z8:AA8"/>
    <mergeCell ref="P9:Q9"/>
    <mergeCell ref="R9:S9"/>
    <mergeCell ref="AD8:AE8"/>
    <mergeCell ref="AH8:AI8"/>
    <mergeCell ref="AL8:AM8"/>
    <mergeCell ref="AP8:AQ8"/>
    <mergeCell ref="AT8:AU8"/>
    <mergeCell ref="AR9:AS9"/>
    <mergeCell ref="AT9:AU9"/>
    <mergeCell ref="AV9:AW9"/>
    <mergeCell ref="AX9:AY9"/>
    <mergeCell ref="AZ9:BA9"/>
    <mergeCell ref="C10:D10"/>
    <mergeCell ref="F10:I10"/>
    <mergeCell ref="J10:M10"/>
    <mergeCell ref="N10:Q10"/>
    <mergeCell ref="R10:U10"/>
    <mergeCell ref="AF9:AG9"/>
    <mergeCell ref="AH9:AI9"/>
    <mergeCell ref="AJ9:AK9"/>
    <mergeCell ref="AL9:AM9"/>
    <mergeCell ref="AN9:AO9"/>
    <mergeCell ref="AP9:AQ9"/>
    <mergeCell ref="T9:U9"/>
    <mergeCell ref="V9:W9"/>
    <mergeCell ref="X9:Y9"/>
    <mergeCell ref="Z9:AA9"/>
    <mergeCell ref="AB9:AC9"/>
    <mergeCell ref="AD9:AE9"/>
    <mergeCell ref="H9:I9"/>
    <mergeCell ref="J9:K9"/>
    <mergeCell ref="L9:M9"/>
    <mergeCell ref="N9:O9"/>
    <mergeCell ref="B18:C19"/>
    <mergeCell ref="D18:D19"/>
    <mergeCell ref="B21:C22"/>
    <mergeCell ref="D21:D22"/>
    <mergeCell ref="B24:C24"/>
    <mergeCell ref="B25:C25"/>
    <mergeCell ref="AT10:AW10"/>
    <mergeCell ref="AX10:BA10"/>
    <mergeCell ref="B11:D11"/>
    <mergeCell ref="B12:C13"/>
    <mergeCell ref="D12:D13"/>
    <mergeCell ref="B15:C16"/>
    <mergeCell ref="D15:D16"/>
    <mergeCell ref="V10:Y10"/>
    <mergeCell ref="Z10:AC10"/>
    <mergeCell ref="AD10:AG10"/>
    <mergeCell ref="AH10:AK10"/>
    <mergeCell ref="AL10:AO10"/>
    <mergeCell ref="AP10:AS10"/>
    <mergeCell ref="B34:D34"/>
    <mergeCell ref="B37:D37"/>
    <mergeCell ref="B38:D38"/>
    <mergeCell ref="B27:C27"/>
    <mergeCell ref="B28:C28"/>
    <mergeCell ref="B30:D30"/>
    <mergeCell ref="B31:D31"/>
    <mergeCell ref="B32:D32"/>
    <mergeCell ref="B33:D33"/>
  </mergeCells>
  <conditionalFormatting sqref="D15">
    <cfRule type="cellIs" dxfId="35" priority="4" operator="lessThan">
      <formula>0</formula>
    </cfRule>
    <cfRule type="cellIs" dxfId="34" priority="5" operator="greaterThan">
      <formula>0</formula>
    </cfRule>
    <cfRule type="cellIs" dxfId="33" priority="6" operator="greaterThan">
      <formula>600</formula>
    </cfRule>
  </conditionalFormatting>
  <conditionalFormatting sqref="D18">
    <cfRule type="cellIs" dxfId="32" priority="1" operator="lessThan">
      <formula>0</formula>
    </cfRule>
    <cfRule type="cellIs" dxfId="31" priority="2" operator="greaterThan">
      <formula>0</formula>
    </cfRule>
    <cfRule type="cellIs" dxfId="30" priority="3" operator="greaterThan">
      <formula>600</formula>
    </cfRule>
  </conditionalFormatting>
  <conditionalFormatting sqref="F8">
    <cfRule type="cellIs" dxfId="29" priority="10" operator="lessThan">
      <formula>0</formula>
    </cfRule>
    <cfRule type="cellIs" dxfId="28" priority="11" operator="greaterThan">
      <formula>0</formula>
    </cfRule>
    <cfRule type="cellIs" dxfId="27" priority="12" operator="greaterThan">
      <formula>600</formula>
    </cfRule>
  </conditionalFormatting>
  <conditionalFormatting sqref="J8 N8 R8 V8 Z8 AD8 AH8 AL8 AP8 AT8 AX8">
    <cfRule type="cellIs" dxfId="26" priority="7" operator="lessThan">
      <formula>0</formula>
    </cfRule>
    <cfRule type="cellIs" dxfId="25" priority="8" operator="greaterThan">
      <formula>0</formula>
    </cfRule>
    <cfRule type="cellIs" dxfId="24" priority="9" operator="greaterThan">
      <formula>600</formula>
    </cfRule>
  </conditionalFormatting>
  <hyperlinks>
    <hyperlink ref="B37" r:id="rId1" xr:uid="{75D345BC-3442-43AB-886E-562685117D22}"/>
    <hyperlink ref="B38" r:id="rId2" xr:uid="{60198DD4-913D-4D90-A428-22556963669F}"/>
  </hyperlinks>
  <pageMargins left="0.511811024" right="0.511811024" top="0.78740157499999996" bottom="0.78740157499999996" header="0.31496062000000002" footer="0.3149606200000000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C01672-6C37-4944-8EDB-F14F4E3F0C71}">
  <dimension ref="A1:BA53"/>
  <sheetViews>
    <sheetView defaultGridColor="0" colorId="9" zoomScaleNormal="100" workbookViewId="0">
      <pane xSplit="5" ySplit="11" topLeftCell="F12" activePane="bottomRight" state="frozen"/>
      <selection activeCell="K36" sqref="K36"/>
      <selection pane="topRight" activeCell="K36" sqref="K36"/>
      <selection pane="bottomLeft" activeCell="K36" sqref="K36"/>
      <selection pane="bottomRight" activeCell="AY26" sqref="AY26"/>
    </sheetView>
  </sheetViews>
  <sheetFormatPr defaultRowHeight="15" x14ac:dyDescent="0.25"/>
  <cols>
    <col min="1" max="1" width="1.140625" style="1" customWidth="1"/>
    <col min="2" max="3" width="15.140625" style="1" customWidth="1"/>
    <col min="4" max="4" width="18.85546875" style="1" customWidth="1"/>
    <col min="5" max="5" width="1.140625" style="1" customWidth="1"/>
    <col min="6" max="6" width="4.5703125" style="1" customWidth="1"/>
    <col min="7" max="7" width="13.7109375" style="1" customWidth="1"/>
    <col min="8" max="9" width="4.5703125" style="4" customWidth="1"/>
    <col min="10" max="10" width="4.5703125" style="1" customWidth="1"/>
    <col min="11" max="11" width="13.7109375" style="1" customWidth="1"/>
    <col min="12" max="14" width="4.5703125" style="1" customWidth="1"/>
    <col min="15" max="15" width="13.7109375" style="1" customWidth="1"/>
    <col min="16" max="18" width="4.5703125" style="1" customWidth="1"/>
    <col min="19" max="19" width="13.7109375" style="1" customWidth="1"/>
    <col min="20" max="22" width="4.5703125" style="1" customWidth="1"/>
    <col min="23" max="23" width="13.7109375" style="1" customWidth="1"/>
    <col min="24" max="26" width="4.5703125" style="1" customWidth="1"/>
    <col min="27" max="27" width="13.7109375" style="1" customWidth="1"/>
    <col min="28" max="30" width="4.5703125" style="1" customWidth="1"/>
    <col min="31" max="31" width="13.7109375" style="1" customWidth="1"/>
    <col min="32" max="34" width="4.5703125" style="1" customWidth="1"/>
    <col min="35" max="35" width="13.7109375" style="1" customWidth="1"/>
    <col min="36" max="38" width="4.5703125" style="1" customWidth="1"/>
    <col min="39" max="39" width="13.7109375" style="1" customWidth="1"/>
    <col min="40" max="42" width="4.5703125" style="1" customWidth="1"/>
    <col min="43" max="43" width="13.7109375" style="1" customWidth="1"/>
    <col min="44" max="46" width="4.5703125" style="1" customWidth="1"/>
    <col min="47" max="47" width="13.7109375" style="1" customWidth="1"/>
    <col min="48" max="50" width="4.5703125" style="1" customWidth="1"/>
    <col min="51" max="51" width="13.7109375" style="1" customWidth="1"/>
    <col min="52" max="53" width="4.5703125" style="1" customWidth="1"/>
  </cols>
  <sheetData>
    <row r="1" spans="1:53" ht="18" customHeight="1" thickBot="1" x14ac:dyDescent="0.3">
      <c r="B1" s="109" t="s">
        <v>42</v>
      </c>
      <c r="C1" s="109"/>
      <c r="D1" s="109"/>
      <c r="E1" s="109"/>
      <c r="F1" s="163" t="s">
        <v>38</v>
      </c>
      <c r="G1" s="163"/>
      <c r="H1" s="163"/>
      <c r="I1" s="163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164"/>
      <c r="AA1" s="164"/>
      <c r="AB1" s="164"/>
      <c r="AC1" s="164"/>
      <c r="AD1" s="164"/>
      <c r="AE1" s="164"/>
      <c r="AF1" s="164"/>
      <c r="AG1" s="164"/>
      <c r="AH1" s="164"/>
      <c r="AI1" s="164"/>
      <c r="AJ1" s="164"/>
      <c r="AK1" s="164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</row>
    <row r="2" spans="1:53" ht="17.25" customHeight="1" x14ac:dyDescent="0.25">
      <c r="B2" s="109"/>
      <c r="C2" s="109"/>
      <c r="D2" s="109"/>
      <c r="E2" s="109"/>
      <c r="F2" s="101" t="s">
        <v>40</v>
      </c>
      <c r="G2" s="102"/>
      <c r="H2" s="103" t="s">
        <v>41</v>
      </c>
      <c r="I2" s="104"/>
      <c r="J2" s="101" t="s">
        <v>40</v>
      </c>
      <c r="K2" s="102"/>
      <c r="L2" s="103" t="s">
        <v>41</v>
      </c>
      <c r="M2" s="104"/>
      <c r="N2" s="101" t="s">
        <v>40</v>
      </c>
      <c r="O2" s="102"/>
      <c r="P2" s="103" t="s">
        <v>41</v>
      </c>
      <c r="Q2" s="104"/>
      <c r="R2" s="101" t="s">
        <v>40</v>
      </c>
      <c r="S2" s="102"/>
      <c r="T2" s="103" t="s">
        <v>41</v>
      </c>
      <c r="U2" s="104"/>
      <c r="V2" s="101" t="s">
        <v>40</v>
      </c>
      <c r="W2" s="102"/>
      <c r="X2" s="103" t="s">
        <v>41</v>
      </c>
      <c r="Y2" s="104"/>
      <c r="Z2" s="101" t="s">
        <v>40</v>
      </c>
      <c r="AA2" s="102"/>
      <c r="AB2" s="103" t="s">
        <v>41</v>
      </c>
      <c r="AC2" s="104"/>
      <c r="AD2" s="101" t="s">
        <v>40</v>
      </c>
      <c r="AE2" s="102"/>
      <c r="AF2" s="103" t="s">
        <v>41</v>
      </c>
      <c r="AG2" s="104"/>
      <c r="AH2" s="101" t="s">
        <v>40</v>
      </c>
      <c r="AI2" s="102"/>
      <c r="AJ2" s="103" t="s">
        <v>41</v>
      </c>
      <c r="AK2" s="104"/>
      <c r="AL2" s="101" t="s">
        <v>40</v>
      </c>
      <c r="AM2" s="102"/>
      <c r="AN2" s="103" t="s">
        <v>41</v>
      </c>
      <c r="AO2" s="104"/>
      <c r="AP2" s="101" t="s">
        <v>40</v>
      </c>
      <c r="AQ2" s="102"/>
      <c r="AR2" s="103" t="s">
        <v>41</v>
      </c>
      <c r="AS2" s="104"/>
      <c r="AT2" s="101" t="s">
        <v>40</v>
      </c>
      <c r="AU2" s="102"/>
      <c r="AV2" s="103" t="s">
        <v>41</v>
      </c>
      <c r="AW2" s="104"/>
      <c r="AX2" s="101" t="s">
        <v>40</v>
      </c>
      <c r="AY2" s="102"/>
      <c r="AZ2" s="103" t="s">
        <v>41</v>
      </c>
      <c r="BA2" s="104"/>
    </row>
    <row r="3" spans="1:53" ht="18" customHeight="1" thickBot="1" x14ac:dyDescent="0.3">
      <c r="B3" s="109"/>
      <c r="C3" s="109"/>
      <c r="D3" s="109"/>
      <c r="E3" s="109"/>
      <c r="F3" s="105"/>
      <c r="G3" s="106"/>
      <c r="H3" s="107" t="e">
        <f>(F8 / F3)</f>
        <v>#DIV/0!</v>
      </c>
      <c r="I3" s="108"/>
      <c r="J3" s="105"/>
      <c r="K3" s="106"/>
      <c r="L3" s="107" t="e">
        <f t="shared" ref="L3" si="0">(J8 / J3)</f>
        <v>#DIV/0!</v>
      </c>
      <c r="M3" s="108"/>
      <c r="N3" s="105"/>
      <c r="O3" s="106"/>
      <c r="P3" s="107" t="e">
        <f t="shared" ref="P3" si="1">(N8 / N3)</f>
        <v>#DIV/0!</v>
      </c>
      <c r="Q3" s="108"/>
      <c r="R3" s="105"/>
      <c r="S3" s="106"/>
      <c r="T3" s="107" t="e">
        <f t="shared" ref="T3" si="2">(R8 / R3)</f>
        <v>#DIV/0!</v>
      </c>
      <c r="U3" s="108"/>
      <c r="V3" s="105"/>
      <c r="W3" s="106"/>
      <c r="X3" s="107" t="e">
        <f t="shared" ref="X3" si="3">(V8 / V3)</f>
        <v>#DIV/0!</v>
      </c>
      <c r="Y3" s="108"/>
      <c r="Z3" s="105"/>
      <c r="AA3" s="106"/>
      <c r="AB3" s="107" t="e">
        <f t="shared" ref="AB3" si="4">(Z8 / Z3)</f>
        <v>#DIV/0!</v>
      </c>
      <c r="AC3" s="108"/>
      <c r="AD3" s="105"/>
      <c r="AE3" s="106"/>
      <c r="AF3" s="107" t="e">
        <f t="shared" ref="AF3" si="5">(AD8 / AD3)</f>
        <v>#DIV/0!</v>
      </c>
      <c r="AG3" s="108"/>
      <c r="AH3" s="105"/>
      <c r="AI3" s="106"/>
      <c r="AJ3" s="107" t="e">
        <f t="shared" ref="AJ3" si="6">(AH8 / AH3)</f>
        <v>#DIV/0!</v>
      </c>
      <c r="AK3" s="108"/>
      <c r="AL3" s="105"/>
      <c r="AM3" s="106"/>
      <c r="AN3" s="107" t="e">
        <f t="shared" ref="AN3" si="7">(AL8 / AL3)</f>
        <v>#DIV/0!</v>
      </c>
      <c r="AO3" s="108"/>
      <c r="AP3" s="105"/>
      <c r="AQ3" s="106"/>
      <c r="AR3" s="107" t="e">
        <f t="shared" ref="AR3" si="8">(AP8 / AP3)</f>
        <v>#DIV/0!</v>
      </c>
      <c r="AS3" s="108"/>
      <c r="AT3" s="105"/>
      <c r="AU3" s="106"/>
      <c r="AV3" s="107" t="e">
        <f>(AT8 / AT3)</f>
        <v>#DIV/0!</v>
      </c>
      <c r="AW3" s="108"/>
      <c r="AX3" s="105"/>
      <c r="AY3" s="106"/>
      <c r="AZ3" s="107" t="e">
        <f t="shared" ref="AZ3" si="9">(AX8 / AX3)</f>
        <v>#DIV/0!</v>
      </c>
      <c r="BA3" s="108"/>
    </row>
    <row r="4" spans="1:53" ht="17.25" x14ac:dyDescent="0.3">
      <c r="B4" s="66" t="e" vm="1">
        <v>#VALUE!</v>
      </c>
      <c r="C4" s="66"/>
      <c r="D4" s="66"/>
      <c r="E4" s="2"/>
      <c r="F4" s="165" t="s">
        <v>0</v>
      </c>
      <c r="G4" s="166"/>
      <c r="H4" s="166"/>
      <c r="I4" s="167"/>
      <c r="J4" s="160" t="s">
        <v>0</v>
      </c>
      <c r="K4" s="161"/>
      <c r="L4" s="161"/>
      <c r="M4" s="162"/>
      <c r="N4" s="160" t="s">
        <v>0</v>
      </c>
      <c r="O4" s="161"/>
      <c r="P4" s="161"/>
      <c r="Q4" s="162"/>
      <c r="R4" s="160" t="s">
        <v>0</v>
      </c>
      <c r="S4" s="161"/>
      <c r="T4" s="161"/>
      <c r="U4" s="162"/>
      <c r="V4" s="160" t="s">
        <v>0</v>
      </c>
      <c r="W4" s="161"/>
      <c r="X4" s="161"/>
      <c r="Y4" s="162"/>
      <c r="Z4" s="160" t="s">
        <v>0</v>
      </c>
      <c r="AA4" s="161"/>
      <c r="AB4" s="161"/>
      <c r="AC4" s="162"/>
      <c r="AD4" s="160" t="s">
        <v>0</v>
      </c>
      <c r="AE4" s="161"/>
      <c r="AF4" s="161"/>
      <c r="AG4" s="162"/>
      <c r="AH4" s="160" t="s">
        <v>0</v>
      </c>
      <c r="AI4" s="161"/>
      <c r="AJ4" s="161"/>
      <c r="AK4" s="162"/>
      <c r="AL4" s="160" t="s">
        <v>0</v>
      </c>
      <c r="AM4" s="161"/>
      <c r="AN4" s="161"/>
      <c r="AO4" s="162"/>
      <c r="AP4" s="160" t="s">
        <v>0</v>
      </c>
      <c r="AQ4" s="161"/>
      <c r="AR4" s="161"/>
      <c r="AS4" s="162"/>
      <c r="AT4" s="160" t="s">
        <v>0</v>
      </c>
      <c r="AU4" s="161"/>
      <c r="AV4" s="161"/>
      <c r="AW4" s="162"/>
      <c r="AX4" s="160" t="s">
        <v>0</v>
      </c>
      <c r="AY4" s="161"/>
      <c r="AZ4" s="161"/>
      <c r="BA4" s="162"/>
    </row>
    <row r="5" spans="1:53" ht="17.25" x14ac:dyDescent="0.3">
      <c r="B5" s="66"/>
      <c r="C5" s="66"/>
      <c r="D5" s="66"/>
      <c r="E5" s="2"/>
      <c r="F5" s="152" t="s">
        <v>1</v>
      </c>
      <c r="G5" s="153"/>
      <c r="H5" s="154"/>
      <c r="I5" s="155"/>
      <c r="J5" s="152" t="s">
        <v>1</v>
      </c>
      <c r="K5" s="153"/>
      <c r="L5" s="154"/>
      <c r="M5" s="155"/>
      <c r="N5" s="152" t="s">
        <v>1</v>
      </c>
      <c r="O5" s="153"/>
      <c r="P5" s="154"/>
      <c r="Q5" s="155"/>
      <c r="R5" s="152" t="s">
        <v>1</v>
      </c>
      <c r="S5" s="153"/>
      <c r="T5" s="154"/>
      <c r="U5" s="155"/>
      <c r="V5" s="152" t="s">
        <v>1</v>
      </c>
      <c r="W5" s="153"/>
      <c r="X5" s="154"/>
      <c r="Y5" s="155"/>
      <c r="Z5" s="152" t="s">
        <v>1</v>
      </c>
      <c r="AA5" s="153"/>
      <c r="AB5" s="154"/>
      <c r="AC5" s="155"/>
      <c r="AD5" s="152" t="s">
        <v>1</v>
      </c>
      <c r="AE5" s="153"/>
      <c r="AF5" s="154"/>
      <c r="AG5" s="155"/>
      <c r="AH5" s="152" t="s">
        <v>1</v>
      </c>
      <c r="AI5" s="153"/>
      <c r="AJ5" s="154"/>
      <c r="AK5" s="155"/>
      <c r="AL5" s="152" t="s">
        <v>1</v>
      </c>
      <c r="AM5" s="153"/>
      <c r="AN5" s="154"/>
      <c r="AO5" s="155"/>
      <c r="AP5" s="152" t="s">
        <v>1</v>
      </c>
      <c r="AQ5" s="153"/>
      <c r="AR5" s="154"/>
      <c r="AS5" s="155"/>
      <c r="AT5" s="152" t="s">
        <v>1</v>
      </c>
      <c r="AU5" s="153"/>
      <c r="AV5" s="154"/>
      <c r="AW5" s="155"/>
      <c r="AX5" s="152" t="s">
        <v>1</v>
      </c>
      <c r="AY5" s="153"/>
      <c r="AZ5" s="154"/>
      <c r="BA5" s="155"/>
    </row>
    <row r="6" spans="1:53" ht="18" thickBot="1" x14ac:dyDescent="0.35">
      <c r="B6" s="66"/>
      <c r="C6" s="66"/>
      <c r="D6" s="66"/>
      <c r="E6" s="2"/>
      <c r="F6" s="158" t="s">
        <v>2</v>
      </c>
      <c r="G6" s="159"/>
      <c r="H6" s="156"/>
      <c r="I6" s="157"/>
      <c r="J6" s="158" t="s">
        <v>2</v>
      </c>
      <c r="K6" s="159"/>
      <c r="L6" s="156"/>
      <c r="M6" s="157"/>
      <c r="N6" s="158" t="s">
        <v>2</v>
      </c>
      <c r="O6" s="159"/>
      <c r="P6" s="156"/>
      <c r="Q6" s="157"/>
      <c r="R6" s="158" t="s">
        <v>2</v>
      </c>
      <c r="S6" s="159"/>
      <c r="T6" s="156"/>
      <c r="U6" s="157"/>
      <c r="V6" s="158" t="s">
        <v>2</v>
      </c>
      <c r="W6" s="159"/>
      <c r="X6" s="156"/>
      <c r="Y6" s="157"/>
      <c r="Z6" s="158" t="s">
        <v>2</v>
      </c>
      <c r="AA6" s="159"/>
      <c r="AB6" s="156"/>
      <c r="AC6" s="157"/>
      <c r="AD6" s="158" t="s">
        <v>2</v>
      </c>
      <c r="AE6" s="159"/>
      <c r="AF6" s="156"/>
      <c r="AG6" s="157"/>
      <c r="AH6" s="158" t="s">
        <v>2</v>
      </c>
      <c r="AI6" s="159"/>
      <c r="AJ6" s="156"/>
      <c r="AK6" s="157"/>
      <c r="AL6" s="158" t="s">
        <v>2</v>
      </c>
      <c r="AM6" s="159"/>
      <c r="AN6" s="156"/>
      <c r="AO6" s="157"/>
      <c r="AP6" s="158" t="s">
        <v>2</v>
      </c>
      <c r="AQ6" s="159"/>
      <c r="AR6" s="156"/>
      <c r="AS6" s="157"/>
      <c r="AT6" s="158" t="s">
        <v>2</v>
      </c>
      <c r="AU6" s="159"/>
      <c r="AV6" s="156"/>
      <c r="AW6" s="157"/>
      <c r="AX6" s="158" t="s">
        <v>2</v>
      </c>
      <c r="AY6" s="159"/>
      <c r="AZ6" s="156"/>
      <c r="BA6" s="157"/>
    </row>
    <row r="7" spans="1:53" ht="17.25" x14ac:dyDescent="0.25">
      <c r="A7" s="4"/>
      <c r="B7" s="66"/>
      <c r="C7" s="66"/>
      <c r="D7" s="66"/>
      <c r="E7" s="4"/>
      <c r="F7" s="149" t="s">
        <v>3</v>
      </c>
      <c r="G7" s="150"/>
      <c r="H7" s="5" t="s">
        <v>4</v>
      </c>
      <c r="I7" s="6" t="s">
        <v>5</v>
      </c>
      <c r="J7" s="149" t="s">
        <v>3</v>
      </c>
      <c r="K7" s="150"/>
      <c r="L7" s="5" t="s">
        <v>4</v>
      </c>
      <c r="M7" s="6" t="s">
        <v>5</v>
      </c>
      <c r="N7" s="149" t="s">
        <v>3</v>
      </c>
      <c r="O7" s="150"/>
      <c r="P7" s="5" t="s">
        <v>4</v>
      </c>
      <c r="Q7" s="6" t="s">
        <v>5</v>
      </c>
      <c r="R7" s="149" t="s">
        <v>3</v>
      </c>
      <c r="S7" s="150"/>
      <c r="T7" s="5" t="s">
        <v>4</v>
      </c>
      <c r="U7" s="6" t="s">
        <v>5</v>
      </c>
      <c r="V7" s="149" t="s">
        <v>3</v>
      </c>
      <c r="W7" s="150"/>
      <c r="X7" s="5" t="s">
        <v>4</v>
      </c>
      <c r="Y7" s="6" t="s">
        <v>5</v>
      </c>
      <c r="Z7" s="149" t="s">
        <v>3</v>
      </c>
      <c r="AA7" s="150"/>
      <c r="AB7" s="5" t="s">
        <v>4</v>
      </c>
      <c r="AC7" s="6" t="s">
        <v>5</v>
      </c>
      <c r="AD7" s="149" t="s">
        <v>3</v>
      </c>
      <c r="AE7" s="150"/>
      <c r="AF7" s="5" t="s">
        <v>4</v>
      </c>
      <c r="AG7" s="6" t="s">
        <v>5</v>
      </c>
      <c r="AH7" s="149" t="s">
        <v>3</v>
      </c>
      <c r="AI7" s="150"/>
      <c r="AJ7" s="5" t="s">
        <v>4</v>
      </c>
      <c r="AK7" s="6" t="s">
        <v>5</v>
      </c>
      <c r="AL7" s="149" t="s">
        <v>3</v>
      </c>
      <c r="AM7" s="150"/>
      <c r="AN7" s="5" t="s">
        <v>4</v>
      </c>
      <c r="AO7" s="6" t="s">
        <v>5</v>
      </c>
      <c r="AP7" s="149" t="s">
        <v>3</v>
      </c>
      <c r="AQ7" s="150"/>
      <c r="AR7" s="5" t="s">
        <v>4</v>
      </c>
      <c r="AS7" s="6" t="s">
        <v>5</v>
      </c>
      <c r="AT7" s="149" t="s">
        <v>3</v>
      </c>
      <c r="AU7" s="150"/>
      <c r="AV7" s="5" t="s">
        <v>4</v>
      </c>
      <c r="AW7" s="6" t="s">
        <v>5</v>
      </c>
      <c r="AX7" s="149" t="s">
        <v>3</v>
      </c>
      <c r="AY7" s="150"/>
      <c r="AZ7" s="5" t="s">
        <v>4</v>
      </c>
      <c r="BA7" s="6" t="s">
        <v>5</v>
      </c>
    </row>
    <row r="8" spans="1:53" ht="19.5" thickBot="1" x14ac:dyDescent="0.3">
      <c r="B8" s="66"/>
      <c r="C8" s="66"/>
      <c r="D8" s="66"/>
      <c r="F8" s="151">
        <f>SUM(G12:G39)-H5-H6</f>
        <v>0</v>
      </c>
      <c r="G8" s="129"/>
      <c r="H8" s="7">
        <f>SUM(H12:H39)</f>
        <v>0</v>
      </c>
      <c r="I8" s="8">
        <f>SUM(I12:I39)</f>
        <v>0</v>
      </c>
      <c r="J8" s="151">
        <f t="shared" ref="J8" si="10">SUM(K12:K39)-L5-L6</f>
        <v>0</v>
      </c>
      <c r="K8" s="129"/>
      <c r="L8" s="7">
        <f t="shared" ref="L8:M8" si="11">SUM(L12:L39)</f>
        <v>0</v>
      </c>
      <c r="M8" s="8">
        <f t="shared" si="11"/>
        <v>0</v>
      </c>
      <c r="N8" s="151">
        <f>SUM(O12:O39)-P5-P6</f>
        <v>0</v>
      </c>
      <c r="O8" s="129"/>
      <c r="P8" s="7">
        <f t="shared" ref="P8:Q8" si="12">SUM(P12:P39)</f>
        <v>0</v>
      </c>
      <c r="Q8" s="8">
        <f t="shared" si="12"/>
        <v>0</v>
      </c>
      <c r="R8" s="151">
        <f t="shared" ref="R8" si="13">SUM(S12:S39)-T5-T6</f>
        <v>0</v>
      </c>
      <c r="S8" s="129"/>
      <c r="T8" s="7">
        <f t="shared" ref="T8:U8" si="14">SUM(T12:T39)</f>
        <v>0</v>
      </c>
      <c r="U8" s="8">
        <f t="shared" si="14"/>
        <v>0</v>
      </c>
      <c r="V8" s="151">
        <f t="shared" ref="V8" si="15">SUM(W12:W39)-X5-X6</f>
        <v>0</v>
      </c>
      <c r="W8" s="129"/>
      <c r="X8" s="7">
        <f t="shared" ref="X8:Y8" si="16">SUM(X12:X39)</f>
        <v>0</v>
      </c>
      <c r="Y8" s="8">
        <f t="shared" si="16"/>
        <v>0</v>
      </c>
      <c r="Z8" s="151">
        <f t="shared" ref="Z8" si="17">SUM(AA12:AA39)-AB5-AB6</f>
        <v>0</v>
      </c>
      <c r="AA8" s="129"/>
      <c r="AB8" s="7">
        <f t="shared" ref="AB8:AC8" si="18">SUM(AB12:AB39)</f>
        <v>0</v>
      </c>
      <c r="AC8" s="8">
        <f t="shared" si="18"/>
        <v>0</v>
      </c>
      <c r="AD8" s="151">
        <f t="shared" ref="AD8" si="19">SUM(AE12:AE39)-AF5-AF6</f>
        <v>0</v>
      </c>
      <c r="AE8" s="129"/>
      <c r="AF8" s="7">
        <f t="shared" ref="AF8:AG8" si="20">SUM(AF12:AF39)</f>
        <v>0</v>
      </c>
      <c r="AG8" s="8">
        <f t="shared" si="20"/>
        <v>0</v>
      </c>
      <c r="AH8" s="151">
        <f t="shared" ref="AH8" si="21">SUM(AI12:AI39)-AJ5-AJ6</f>
        <v>0</v>
      </c>
      <c r="AI8" s="129"/>
      <c r="AJ8" s="7">
        <f t="shared" ref="AJ8:AK8" si="22">SUM(AJ12:AJ39)</f>
        <v>0</v>
      </c>
      <c r="AK8" s="8">
        <f t="shared" si="22"/>
        <v>0</v>
      </c>
      <c r="AL8" s="151">
        <f t="shared" ref="AL8" si="23">SUM(AM12:AM39)-AN5-AN6</f>
        <v>0</v>
      </c>
      <c r="AM8" s="129"/>
      <c r="AN8" s="7">
        <f t="shared" ref="AN8:AO8" si="24">SUM(AN12:AN39)</f>
        <v>0</v>
      </c>
      <c r="AO8" s="8">
        <f t="shared" si="24"/>
        <v>0</v>
      </c>
      <c r="AP8" s="151">
        <f t="shared" ref="AP8" si="25">SUM(AQ12:AQ39)-AR5-AR6</f>
        <v>0</v>
      </c>
      <c r="AQ8" s="129"/>
      <c r="AR8" s="7">
        <f t="shared" ref="AR8:AS8" si="26">SUM(AR12:AR39)</f>
        <v>0</v>
      </c>
      <c r="AS8" s="8">
        <f t="shared" si="26"/>
        <v>0</v>
      </c>
      <c r="AT8" s="151">
        <f t="shared" ref="AT8" si="27">SUM(AU12:AU39)-AV5-AV6</f>
        <v>0</v>
      </c>
      <c r="AU8" s="129"/>
      <c r="AV8" s="7">
        <f t="shared" ref="AV8:AW8" si="28">SUM(AV12:AV39)</f>
        <v>0</v>
      </c>
      <c r="AW8" s="8">
        <f t="shared" si="28"/>
        <v>0</v>
      </c>
      <c r="AX8" s="151">
        <f t="shared" ref="AX8" si="29">SUM(AY12:AY39)-AZ5-AZ6</f>
        <v>0</v>
      </c>
      <c r="AY8" s="129"/>
      <c r="AZ8" s="7">
        <f t="shared" ref="AZ8:BA8" si="30">SUM(AZ12:AZ39)</f>
        <v>0</v>
      </c>
      <c r="BA8" s="8">
        <f t="shared" si="30"/>
        <v>0</v>
      </c>
    </row>
    <row r="9" spans="1:53" ht="15.75" thickBot="1" x14ac:dyDescent="0.3">
      <c r="B9" s="66"/>
      <c r="C9" s="66"/>
      <c r="D9" s="66"/>
      <c r="F9" s="145" t="s">
        <v>6</v>
      </c>
      <c r="G9" s="146"/>
      <c r="H9" s="147">
        <f>SUM(H8,I8)</f>
        <v>0</v>
      </c>
      <c r="I9" s="148"/>
      <c r="J9" s="139" t="s">
        <v>6</v>
      </c>
      <c r="K9" s="140"/>
      <c r="L9" s="137">
        <f t="shared" ref="L9" si="31">SUM(L8,M8)</f>
        <v>0</v>
      </c>
      <c r="M9" s="138"/>
      <c r="N9" s="139" t="s">
        <v>6</v>
      </c>
      <c r="O9" s="140"/>
      <c r="P9" s="137">
        <f t="shared" ref="P9" si="32">SUM(P8,Q8)</f>
        <v>0</v>
      </c>
      <c r="Q9" s="138"/>
      <c r="R9" s="139" t="s">
        <v>6</v>
      </c>
      <c r="S9" s="140"/>
      <c r="T9" s="137">
        <f t="shared" ref="T9" si="33">SUM(T8,U8)</f>
        <v>0</v>
      </c>
      <c r="U9" s="138"/>
      <c r="V9" s="139" t="s">
        <v>6</v>
      </c>
      <c r="W9" s="140"/>
      <c r="X9" s="137">
        <f t="shared" ref="X9" si="34">SUM(X8,Y8)</f>
        <v>0</v>
      </c>
      <c r="Y9" s="138"/>
      <c r="Z9" s="139" t="s">
        <v>6</v>
      </c>
      <c r="AA9" s="140"/>
      <c r="AB9" s="137">
        <f t="shared" ref="AB9" si="35">SUM(AB8,AC8)</f>
        <v>0</v>
      </c>
      <c r="AC9" s="138"/>
      <c r="AD9" s="139" t="s">
        <v>6</v>
      </c>
      <c r="AE9" s="140"/>
      <c r="AF9" s="137">
        <f t="shared" ref="AF9" si="36">SUM(AF8,AG8)</f>
        <v>0</v>
      </c>
      <c r="AG9" s="138"/>
      <c r="AH9" s="139" t="s">
        <v>6</v>
      </c>
      <c r="AI9" s="140"/>
      <c r="AJ9" s="137">
        <f t="shared" ref="AJ9" si="37">SUM(AJ8,AK8)</f>
        <v>0</v>
      </c>
      <c r="AK9" s="138"/>
      <c r="AL9" s="139" t="s">
        <v>6</v>
      </c>
      <c r="AM9" s="140"/>
      <c r="AN9" s="137">
        <f t="shared" ref="AN9" si="38">SUM(AN8,AO8)</f>
        <v>0</v>
      </c>
      <c r="AO9" s="138"/>
      <c r="AP9" s="139" t="s">
        <v>6</v>
      </c>
      <c r="AQ9" s="140"/>
      <c r="AR9" s="137">
        <f t="shared" ref="AR9" si="39">SUM(AR8,AS8)</f>
        <v>0</v>
      </c>
      <c r="AS9" s="138"/>
      <c r="AT9" s="139" t="s">
        <v>6</v>
      </c>
      <c r="AU9" s="140"/>
      <c r="AV9" s="137">
        <f t="shared" ref="AV9" si="40">SUM(AV8,AW8)</f>
        <v>0</v>
      </c>
      <c r="AW9" s="138"/>
      <c r="AX9" s="139" t="s">
        <v>6</v>
      </c>
      <c r="AY9" s="140"/>
      <c r="AZ9" s="137">
        <f t="shared" ref="AZ9" si="41">SUM(AZ8,BA8)</f>
        <v>0</v>
      </c>
      <c r="BA9" s="138"/>
    </row>
    <row r="10" spans="1:53" ht="17.25" x14ac:dyDescent="0.25">
      <c r="B10" s="9" t="s">
        <v>7</v>
      </c>
      <c r="C10" s="141"/>
      <c r="D10" s="141"/>
      <c r="E10" s="10"/>
      <c r="F10" s="142" t="s">
        <v>8</v>
      </c>
      <c r="G10" s="143"/>
      <c r="H10" s="143"/>
      <c r="I10" s="144"/>
      <c r="J10" s="134" t="s">
        <v>9</v>
      </c>
      <c r="K10" s="135"/>
      <c r="L10" s="135"/>
      <c r="M10" s="136"/>
      <c r="N10" s="134" t="s">
        <v>10</v>
      </c>
      <c r="O10" s="135"/>
      <c r="P10" s="135"/>
      <c r="Q10" s="136"/>
      <c r="R10" s="134" t="s">
        <v>11</v>
      </c>
      <c r="S10" s="135"/>
      <c r="T10" s="135"/>
      <c r="U10" s="136"/>
      <c r="V10" s="134" t="s">
        <v>12</v>
      </c>
      <c r="W10" s="135"/>
      <c r="X10" s="135"/>
      <c r="Y10" s="136"/>
      <c r="Z10" s="134" t="s">
        <v>13</v>
      </c>
      <c r="AA10" s="135"/>
      <c r="AB10" s="135"/>
      <c r="AC10" s="136"/>
      <c r="AD10" s="134" t="s">
        <v>14</v>
      </c>
      <c r="AE10" s="135"/>
      <c r="AF10" s="135"/>
      <c r="AG10" s="136"/>
      <c r="AH10" s="134" t="s">
        <v>15</v>
      </c>
      <c r="AI10" s="135"/>
      <c r="AJ10" s="135"/>
      <c r="AK10" s="136"/>
      <c r="AL10" s="134" t="s">
        <v>16</v>
      </c>
      <c r="AM10" s="135"/>
      <c r="AN10" s="135"/>
      <c r="AO10" s="136"/>
      <c r="AP10" s="134" t="s">
        <v>17</v>
      </c>
      <c r="AQ10" s="135"/>
      <c r="AR10" s="135"/>
      <c r="AS10" s="136"/>
      <c r="AT10" s="134" t="s">
        <v>18</v>
      </c>
      <c r="AU10" s="135"/>
      <c r="AV10" s="135"/>
      <c r="AW10" s="136"/>
      <c r="AX10" s="134" t="s">
        <v>19</v>
      </c>
      <c r="AY10" s="135"/>
      <c r="AZ10" s="135"/>
      <c r="BA10" s="136"/>
    </row>
    <row r="11" spans="1:53" ht="15.75" thickBot="1" x14ac:dyDescent="0.3">
      <c r="B11" s="66"/>
      <c r="C11" s="66"/>
      <c r="D11" s="66"/>
      <c r="F11" s="11" t="s">
        <v>20</v>
      </c>
      <c r="G11" s="12" t="s">
        <v>21</v>
      </c>
      <c r="H11" s="13" t="s">
        <v>22</v>
      </c>
      <c r="I11" s="14" t="s">
        <v>23</v>
      </c>
      <c r="J11" s="11" t="s">
        <v>20</v>
      </c>
      <c r="K11" s="12" t="s">
        <v>21</v>
      </c>
      <c r="L11" s="13" t="s">
        <v>22</v>
      </c>
      <c r="M11" s="14" t="s">
        <v>23</v>
      </c>
      <c r="N11" s="11" t="s">
        <v>20</v>
      </c>
      <c r="O11" s="12" t="s">
        <v>21</v>
      </c>
      <c r="P11" s="13" t="s">
        <v>22</v>
      </c>
      <c r="Q11" s="14" t="s">
        <v>23</v>
      </c>
      <c r="R11" s="11" t="s">
        <v>20</v>
      </c>
      <c r="S11" s="12" t="s">
        <v>21</v>
      </c>
      <c r="T11" s="13" t="s">
        <v>22</v>
      </c>
      <c r="U11" s="14" t="s">
        <v>23</v>
      </c>
      <c r="V11" s="11" t="s">
        <v>20</v>
      </c>
      <c r="W11" s="12" t="s">
        <v>21</v>
      </c>
      <c r="X11" s="13" t="s">
        <v>22</v>
      </c>
      <c r="Y11" s="14" t="s">
        <v>23</v>
      </c>
      <c r="Z11" s="11" t="s">
        <v>20</v>
      </c>
      <c r="AA11" s="12" t="s">
        <v>21</v>
      </c>
      <c r="AB11" s="13" t="s">
        <v>22</v>
      </c>
      <c r="AC11" s="14" t="s">
        <v>23</v>
      </c>
      <c r="AD11" s="11" t="s">
        <v>20</v>
      </c>
      <c r="AE11" s="12" t="s">
        <v>21</v>
      </c>
      <c r="AF11" s="13" t="s">
        <v>22</v>
      </c>
      <c r="AG11" s="14" t="s">
        <v>23</v>
      </c>
      <c r="AH11" s="11" t="s">
        <v>20</v>
      </c>
      <c r="AI11" s="12" t="s">
        <v>21</v>
      </c>
      <c r="AJ11" s="13" t="s">
        <v>22</v>
      </c>
      <c r="AK11" s="14" t="s">
        <v>23</v>
      </c>
      <c r="AL11" s="11" t="s">
        <v>20</v>
      </c>
      <c r="AM11" s="12" t="s">
        <v>21</v>
      </c>
      <c r="AN11" s="13" t="s">
        <v>22</v>
      </c>
      <c r="AO11" s="14" t="s">
        <v>23</v>
      </c>
      <c r="AP11" s="11" t="s">
        <v>20</v>
      </c>
      <c r="AQ11" s="12" t="s">
        <v>21</v>
      </c>
      <c r="AR11" s="13" t="s">
        <v>22</v>
      </c>
      <c r="AS11" s="14" t="s">
        <v>23</v>
      </c>
      <c r="AT11" s="11" t="s">
        <v>20</v>
      </c>
      <c r="AU11" s="12" t="s">
        <v>21</v>
      </c>
      <c r="AV11" s="13" t="s">
        <v>22</v>
      </c>
      <c r="AW11" s="14" t="s">
        <v>23</v>
      </c>
      <c r="AX11" s="11" t="s">
        <v>20</v>
      </c>
      <c r="AY11" s="12" t="s">
        <v>21</v>
      </c>
      <c r="AZ11" s="13" t="s">
        <v>22</v>
      </c>
      <c r="BA11" s="14" t="s">
        <v>23</v>
      </c>
    </row>
    <row r="12" spans="1:53" x14ac:dyDescent="0.25">
      <c r="B12" s="122" t="s">
        <v>24</v>
      </c>
      <c r="C12" s="123"/>
      <c r="D12" s="126"/>
      <c r="F12" s="15"/>
      <c r="G12" s="16"/>
      <c r="H12" s="17">
        <f>IF(G12&gt;0, 1, 0)</f>
        <v>0</v>
      </c>
      <c r="I12" s="18">
        <f>IF(G12&gt;=0, 0,1)</f>
        <v>0</v>
      </c>
      <c r="J12" s="15"/>
      <c r="K12" s="16"/>
      <c r="L12" s="17">
        <f t="shared" ref="L12:X27" si="42">IF(K12&gt;0, 1, 0)</f>
        <v>0</v>
      </c>
      <c r="M12" s="18">
        <f t="shared" ref="M12:M39" si="43">IF(K12&gt;=0, 0,1)</f>
        <v>0</v>
      </c>
      <c r="N12" s="15"/>
      <c r="O12" s="16"/>
      <c r="P12" s="17">
        <f t="shared" ref="P12" si="44">IF(O12&gt;0, 1, 0)</f>
        <v>0</v>
      </c>
      <c r="Q12" s="18">
        <f t="shared" ref="Q12:Q39" si="45">IF(O12&gt;=0, 0,1)</f>
        <v>0</v>
      </c>
      <c r="R12" s="15"/>
      <c r="S12" s="16"/>
      <c r="T12" s="17">
        <f t="shared" ref="T12" si="46">IF(S12&gt;0, 1, 0)</f>
        <v>0</v>
      </c>
      <c r="U12" s="18">
        <f t="shared" ref="U12:U39" si="47">IF(S12&gt;=0, 0,1)</f>
        <v>0</v>
      </c>
      <c r="V12" s="15"/>
      <c r="W12" s="16"/>
      <c r="X12" s="17">
        <f t="shared" ref="X12" si="48">IF(W12&gt;0, 1, 0)</f>
        <v>0</v>
      </c>
      <c r="Y12" s="18">
        <f t="shared" ref="Y12:Y39" si="49">IF(W12&gt;=0, 0,1)</f>
        <v>0</v>
      </c>
      <c r="Z12" s="15"/>
      <c r="AA12" s="16"/>
      <c r="AB12" s="17">
        <f t="shared" ref="AB12:AN27" si="50">IF(AA12&gt;0, 1, 0)</f>
        <v>0</v>
      </c>
      <c r="AC12" s="18">
        <f t="shared" ref="AC12:AC39" si="51">IF(AA12&gt;=0, 0,1)</f>
        <v>0</v>
      </c>
      <c r="AD12" s="15"/>
      <c r="AE12" s="16"/>
      <c r="AF12" s="17">
        <f t="shared" ref="AF12" si="52">IF(AE12&gt;0, 1, 0)</f>
        <v>0</v>
      </c>
      <c r="AG12" s="18">
        <f t="shared" ref="AG12:AG39" si="53">IF(AE12&gt;=0, 0,1)</f>
        <v>0</v>
      </c>
      <c r="AH12" s="15"/>
      <c r="AI12" s="16"/>
      <c r="AJ12" s="17">
        <f t="shared" ref="AJ12" si="54">IF(AI12&gt;0, 1, 0)</f>
        <v>0</v>
      </c>
      <c r="AK12" s="18">
        <f t="shared" ref="AK12:AK39" si="55">IF(AI12&gt;=0, 0,1)</f>
        <v>0</v>
      </c>
      <c r="AL12" s="15"/>
      <c r="AM12" s="16"/>
      <c r="AN12" s="17">
        <f t="shared" ref="AN12" si="56">IF(AM12&gt;0, 1, 0)</f>
        <v>0</v>
      </c>
      <c r="AO12" s="18">
        <f t="shared" ref="AO12:AO39" si="57">IF(AM12&gt;=0, 0,1)</f>
        <v>0</v>
      </c>
      <c r="AP12" s="15"/>
      <c r="AQ12" s="16"/>
      <c r="AR12" s="17">
        <f t="shared" ref="AR12:AZ27" si="58">IF(AQ12&gt;0, 1, 0)</f>
        <v>0</v>
      </c>
      <c r="AS12" s="18">
        <f t="shared" ref="AS12:AS39" si="59">IF(AQ12&gt;=0, 0,1)</f>
        <v>0</v>
      </c>
      <c r="AT12" s="15"/>
      <c r="AU12" s="16"/>
      <c r="AV12" s="17">
        <f t="shared" ref="AV12" si="60">IF(AU12&gt;0, 1, 0)</f>
        <v>0</v>
      </c>
      <c r="AW12" s="18">
        <f t="shared" ref="AW12:AW39" si="61">IF(AU12&gt;=0, 0,1)</f>
        <v>0</v>
      </c>
      <c r="AX12" s="15"/>
      <c r="AY12" s="16"/>
      <c r="AZ12" s="17">
        <f t="shared" ref="AZ12" si="62">IF(AY12&gt;0, 1, 0)</f>
        <v>0</v>
      </c>
      <c r="BA12" s="18">
        <f t="shared" ref="BA12:BA39" si="63">IF(AY12&gt;=0, 0,1)</f>
        <v>0</v>
      </c>
    </row>
    <row r="13" spans="1:53" ht="15.75" thickBot="1" x14ac:dyDescent="0.3">
      <c r="B13" s="124"/>
      <c r="C13" s="125"/>
      <c r="D13" s="127"/>
      <c r="F13" s="15"/>
      <c r="G13" s="16"/>
      <c r="H13" s="17">
        <f t="shared" ref="H13:H39" si="64">IF(G13&gt;0, 1, 0)</f>
        <v>0</v>
      </c>
      <c r="I13" s="18">
        <f t="shared" ref="I13:I14" si="65">IF(G13&gt;=0, 0,1)</f>
        <v>0</v>
      </c>
      <c r="J13" s="15"/>
      <c r="K13" s="16"/>
      <c r="L13" s="17">
        <f t="shared" si="42"/>
        <v>0</v>
      </c>
      <c r="M13" s="18">
        <f t="shared" si="43"/>
        <v>0</v>
      </c>
      <c r="N13" s="15"/>
      <c r="O13" s="16"/>
      <c r="P13" s="17">
        <f t="shared" si="42"/>
        <v>0</v>
      </c>
      <c r="Q13" s="18">
        <f t="shared" si="45"/>
        <v>0</v>
      </c>
      <c r="R13" s="15"/>
      <c r="S13" s="16"/>
      <c r="T13" s="17">
        <f t="shared" si="42"/>
        <v>0</v>
      </c>
      <c r="U13" s="18">
        <f t="shared" si="47"/>
        <v>0</v>
      </c>
      <c r="V13" s="15"/>
      <c r="W13" s="16"/>
      <c r="X13" s="17">
        <f t="shared" si="42"/>
        <v>0</v>
      </c>
      <c r="Y13" s="18">
        <f t="shared" si="49"/>
        <v>0</v>
      </c>
      <c r="Z13" s="15"/>
      <c r="AA13" s="16"/>
      <c r="AB13" s="17">
        <f t="shared" si="50"/>
        <v>0</v>
      </c>
      <c r="AC13" s="18">
        <f t="shared" si="51"/>
        <v>0</v>
      </c>
      <c r="AD13" s="15"/>
      <c r="AE13" s="16"/>
      <c r="AF13" s="17">
        <f t="shared" si="50"/>
        <v>0</v>
      </c>
      <c r="AG13" s="18">
        <f t="shared" si="53"/>
        <v>0</v>
      </c>
      <c r="AH13" s="15"/>
      <c r="AI13" s="16"/>
      <c r="AJ13" s="17">
        <f t="shared" si="50"/>
        <v>0</v>
      </c>
      <c r="AK13" s="18">
        <f t="shared" si="55"/>
        <v>0</v>
      </c>
      <c r="AL13" s="15"/>
      <c r="AM13" s="16"/>
      <c r="AN13" s="17">
        <f t="shared" si="50"/>
        <v>0</v>
      </c>
      <c r="AO13" s="18">
        <f t="shared" si="57"/>
        <v>0</v>
      </c>
      <c r="AP13" s="15"/>
      <c r="AQ13" s="16"/>
      <c r="AR13" s="17">
        <f t="shared" si="58"/>
        <v>0</v>
      </c>
      <c r="AS13" s="18">
        <f t="shared" si="59"/>
        <v>0</v>
      </c>
      <c r="AT13" s="15"/>
      <c r="AU13" s="16"/>
      <c r="AV13" s="17">
        <f t="shared" si="58"/>
        <v>0</v>
      </c>
      <c r="AW13" s="18">
        <f t="shared" si="61"/>
        <v>0</v>
      </c>
      <c r="AX13" s="15"/>
      <c r="AY13" s="16"/>
      <c r="AZ13" s="17">
        <f t="shared" si="58"/>
        <v>0</v>
      </c>
      <c r="BA13" s="18">
        <f t="shared" si="63"/>
        <v>0</v>
      </c>
    </row>
    <row r="14" spans="1:53" ht="15.75" thickBot="1" x14ac:dyDescent="0.3">
      <c r="B14" s="3"/>
      <c r="C14" s="3"/>
      <c r="D14" s="3"/>
      <c r="F14" s="15"/>
      <c r="G14" s="16"/>
      <c r="H14" s="17">
        <f t="shared" si="64"/>
        <v>0</v>
      </c>
      <c r="I14" s="18">
        <f t="shared" si="65"/>
        <v>0</v>
      </c>
      <c r="J14" s="15"/>
      <c r="K14" s="16"/>
      <c r="L14" s="17">
        <f t="shared" si="42"/>
        <v>0</v>
      </c>
      <c r="M14" s="18">
        <f t="shared" si="43"/>
        <v>0</v>
      </c>
      <c r="N14" s="15"/>
      <c r="O14" s="16"/>
      <c r="P14" s="17">
        <f t="shared" si="42"/>
        <v>0</v>
      </c>
      <c r="Q14" s="18">
        <f t="shared" si="45"/>
        <v>0</v>
      </c>
      <c r="R14" s="15"/>
      <c r="S14" s="16"/>
      <c r="T14" s="17">
        <f t="shared" si="42"/>
        <v>0</v>
      </c>
      <c r="U14" s="18">
        <f t="shared" si="47"/>
        <v>0</v>
      </c>
      <c r="V14" s="15"/>
      <c r="W14" s="16"/>
      <c r="X14" s="17">
        <f t="shared" si="42"/>
        <v>0</v>
      </c>
      <c r="Y14" s="18">
        <f t="shared" si="49"/>
        <v>0</v>
      </c>
      <c r="Z14" s="15"/>
      <c r="AA14" s="16"/>
      <c r="AB14" s="17">
        <f t="shared" si="50"/>
        <v>0</v>
      </c>
      <c r="AC14" s="18">
        <f t="shared" si="51"/>
        <v>0</v>
      </c>
      <c r="AD14" s="15"/>
      <c r="AE14" s="16"/>
      <c r="AF14" s="17">
        <f t="shared" si="50"/>
        <v>0</v>
      </c>
      <c r="AG14" s="18">
        <f t="shared" si="53"/>
        <v>0</v>
      </c>
      <c r="AH14" s="15"/>
      <c r="AI14" s="16"/>
      <c r="AJ14" s="17">
        <f t="shared" si="50"/>
        <v>0</v>
      </c>
      <c r="AK14" s="18">
        <f t="shared" si="55"/>
        <v>0</v>
      </c>
      <c r="AL14" s="15"/>
      <c r="AM14" s="16"/>
      <c r="AN14" s="17">
        <f t="shared" si="50"/>
        <v>0</v>
      </c>
      <c r="AO14" s="18">
        <f t="shared" si="57"/>
        <v>0</v>
      </c>
      <c r="AP14" s="15"/>
      <c r="AQ14" s="16"/>
      <c r="AR14" s="17">
        <f t="shared" si="58"/>
        <v>0</v>
      </c>
      <c r="AS14" s="18">
        <f t="shared" si="59"/>
        <v>0</v>
      </c>
      <c r="AT14" s="15"/>
      <c r="AU14" s="16"/>
      <c r="AV14" s="17">
        <f t="shared" si="58"/>
        <v>0</v>
      </c>
      <c r="AW14" s="18">
        <f t="shared" si="61"/>
        <v>0</v>
      </c>
      <c r="AX14" s="15"/>
      <c r="AY14" s="16"/>
      <c r="AZ14" s="17">
        <f t="shared" si="58"/>
        <v>0</v>
      </c>
      <c r="BA14" s="18">
        <f t="shared" si="63"/>
        <v>0</v>
      </c>
    </row>
    <row r="15" spans="1:53" x14ac:dyDescent="0.25">
      <c r="B15" s="122" t="s">
        <v>25</v>
      </c>
      <c r="C15" s="123"/>
      <c r="D15" s="128">
        <f>SUM(F8,J8,N8,R8,V8,Z8,AD8,AH8,AL8,AP8,AT8,AX8)</f>
        <v>0</v>
      </c>
      <c r="F15" s="15"/>
      <c r="G15" s="16"/>
      <c r="H15" s="17">
        <f t="shared" si="64"/>
        <v>0</v>
      </c>
      <c r="I15" s="18">
        <f>IF(G15&gt;=0, 0,1)</f>
        <v>0</v>
      </c>
      <c r="J15" s="15"/>
      <c r="K15" s="16"/>
      <c r="L15" s="17">
        <f t="shared" si="42"/>
        <v>0</v>
      </c>
      <c r="M15" s="18">
        <f t="shared" si="43"/>
        <v>0</v>
      </c>
      <c r="N15" s="15"/>
      <c r="O15" s="16"/>
      <c r="P15" s="17">
        <f t="shared" si="42"/>
        <v>0</v>
      </c>
      <c r="Q15" s="18">
        <f t="shared" si="45"/>
        <v>0</v>
      </c>
      <c r="R15" s="15"/>
      <c r="S15" s="16"/>
      <c r="T15" s="17">
        <f t="shared" si="42"/>
        <v>0</v>
      </c>
      <c r="U15" s="18">
        <f t="shared" si="47"/>
        <v>0</v>
      </c>
      <c r="V15" s="15"/>
      <c r="W15" s="16"/>
      <c r="X15" s="17">
        <f t="shared" si="42"/>
        <v>0</v>
      </c>
      <c r="Y15" s="18">
        <f t="shared" si="49"/>
        <v>0</v>
      </c>
      <c r="Z15" s="15"/>
      <c r="AA15" s="16"/>
      <c r="AB15" s="17">
        <f t="shared" si="50"/>
        <v>0</v>
      </c>
      <c r="AC15" s="18">
        <f t="shared" si="51"/>
        <v>0</v>
      </c>
      <c r="AD15" s="15"/>
      <c r="AE15" s="16"/>
      <c r="AF15" s="17">
        <f t="shared" si="50"/>
        <v>0</v>
      </c>
      <c r="AG15" s="18">
        <f t="shared" si="53"/>
        <v>0</v>
      </c>
      <c r="AH15" s="15"/>
      <c r="AI15" s="16"/>
      <c r="AJ15" s="17">
        <f t="shared" si="50"/>
        <v>0</v>
      </c>
      <c r="AK15" s="18">
        <f t="shared" si="55"/>
        <v>0</v>
      </c>
      <c r="AL15" s="15"/>
      <c r="AM15" s="16"/>
      <c r="AN15" s="17">
        <f t="shared" si="50"/>
        <v>0</v>
      </c>
      <c r="AO15" s="18">
        <f t="shared" si="57"/>
        <v>0</v>
      </c>
      <c r="AP15" s="15"/>
      <c r="AQ15" s="16"/>
      <c r="AR15" s="17">
        <f t="shared" si="58"/>
        <v>0</v>
      </c>
      <c r="AS15" s="18">
        <f t="shared" si="59"/>
        <v>0</v>
      </c>
      <c r="AT15" s="15"/>
      <c r="AU15" s="16"/>
      <c r="AV15" s="17">
        <f t="shared" si="58"/>
        <v>0</v>
      </c>
      <c r="AW15" s="18">
        <f t="shared" si="61"/>
        <v>0</v>
      </c>
      <c r="AX15" s="15"/>
      <c r="AY15" s="16"/>
      <c r="AZ15" s="17">
        <f t="shared" si="58"/>
        <v>0</v>
      </c>
      <c r="BA15" s="18">
        <f t="shared" si="63"/>
        <v>0</v>
      </c>
    </row>
    <row r="16" spans="1:53" ht="15.75" thickBot="1" x14ac:dyDescent="0.3">
      <c r="B16" s="124"/>
      <c r="C16" s="125"/>
      <c r="D16" s="129"/>
      <c r="F16" s="15"/>
      <c r="G16" s="16"/>
      <c r="H16" s="17">
        <f t="shared" si="64"/>
        <v>0</v>
      </c>
      <c r="I16" s="18">
        <f>IF(G16&gt;=0, 0,1)</f>
        <v>0</v>
      </c>
      <c r="J16" s="15"/>
      <c r="K16" s="16"/>
      <c r="L16" s="17">
        <f t="shared" si="42"/>
        <v>0</v>
      </c>
      <c r="M16" s="18">
        <f t="shared" si="43"/>
        <v>0</v>
      </c>
      <c r="N16" s="15"/>
      <c r="O16" s="16"/>
      <c r="P16" s="17">
        <f t="shared" si="42"/>
        <v>0</v>
      </c>
      <c r="Q16" s="18">
        <f t="shared" si="45"/>
        <v>0</v>
      </c>
      <c r="R16" s="15"/>
      <c r="S16" s="16"/>
      <c r="T16" s="17">
        <f t="shared" si="42"/>
        <v>0</v>
      </c>
      <c r="U16" s="18">
        <f t="shared" si="47"/>
        <v>0</v>
      </c>
      <c r="V16" s="15"/>
      <c r="W16" s="16"/>
      <c r="X16" s="17">
        <f t="shared" si="42"/>
        <v>0</v>
      </c>
      <c r="Y16" s="18">
        <f t="shared" si="49"/>
        <v>0</v>
      </c>
      <c r="Z16" s="15"/>
      <c r="AA16" s="16"/>
      <c r="AB16" s="17">
        <f t="shared" si="50"/>
        <v>0</v>
      </c>
      <c r="AC16" s="18">
        <f t="shared" si="51"/>
        <v>0</v>
      </c>
      <c r="AD16" s="15"/>
      <c r="AE16" s="16"/>
      <c r="AF16" s="17">
        <f t="shared" si="50"/>
        <v>0</v>
      </c>
      <c r="AG16" s="18">
        <f t="shared" si="53"/>
        <v>0</v>
      </c>
      <c r="AH16" s="15"/>
      <c r="AI16" s="16"/>
      <c r="AJ16" s="17">
        <f t="shared" si="50"/>
        <v>0</v>
      </c>
      <c r="AK16" s="18">
        <f t="shared" si="55"/>
        <v>0</v>
      </c>
      <c r="AL16" s="15"/>
      <c r="AM16" s="16"/>
      <c r="AN16" s="17">
        <f t="shared" si="50"/>
        <v>0</v>
      </c>
      <c r="AO16" s="18">
        <f t="shared" si="57"/>
        <v>0</v>
      </c>
      <c r="AP16" s="15"/>
      <c r="AQ16" s="16"/>
      <c r="AR16" s="17">
        <f t="shared" si="58"/>
        <v>0</v>
      </c>
      <c r="AS16" s="18">
        <f t="shared" si="59"/>
        <v>0</v>
      </c>
      <c r="AT16" s="15"/>
      <c r="AU16" s="16"/>
      <c r="AV16" s="17">
        <f t="shared" si="58"/>
        <v>0</v>
      </c>
      <c r="AW16" s="18">
        <f t="shared" si="61"/>
        <v>0</v>
      </c>
      <c r="AX16" s="15"/>
      <c r="AY16" s="16"/>
      <c r="AZ16" s="17">
        <f t="shared" si="58"/>
        <v>0</v>
      </c>
      <c r="BA16" s="18">
        <f t="shared" si="63"/>
        <v>0</v>
      </c>
    </row>
    <row r="17" spans="2:53" ht="15.75" thickBot="1" x14ac:dyDescent="0.3">
      <c r="B17" s="3"/>
      <c r="C17" s="3"/>
      <c r="D17" s="3"/>
      <c r="F17" s="15"/>
      <c r="G17" s="16"/>
      <c r="H17" s="17">
        <f t="shared" si="64"/>
        <v>0</v>
      </c>
      <c r="I17" s="18">
        <f t="shared" ref="I17:I39" si="66">IF(G17&gt;=0, 0,1)</f>
        <v>0</v>
      </c>
      <c r="J17" s="15"/>
      <c r="K17" s="16"/>
      <c r="L17" s="17">
        <f t="shared" si="42"/>
        <v>0</v>
      </c>
      <c r="M17" s="18">
        <f t="shared" si="43"/>
        <v>0</v>
      </c>
      <c r="N17" s="15"/>
      <c r="O17" s="16"/>
      <c r="P17" s="17">
        <f t="shared" si="42"/>
        <v>0</v>
      </c>
      <c r="Q17" s="18">
        <f t="shared" si="45"/>
        <v>0</v>
      </c>
      <c r="R17" s="15"/>
      <c r="S17" s="16"/>
      <c r="T17" s="17">
        <f t="shared" si="42"/>
        <v>0</v>
      </c>
      <c r="U17" s="18">
        <f t="shared" si="47"/>
        <v>0</v>
      </c>
      <c r="V17" s="15"/>
      <c r="W17" s="16"/>
      <c r="X17" s="17">
        <f t="shared" si="42"/>
        <v>0</v>
      </c>
      <c r="Y17" s="18">
        <f t="shared" si="49"/>
        <v>0</v>
      </c>
      <c r="Z17" s="15"/>
      <c r="AA17" s="16"/>
      <c r="AB17" s="17">
        <f t="shared" si="50"/>
        <v>0</v>
      </c>
      <c r="AC17" s="18">
        <f t="shared" si="51"/>
        <v>0</v>
      </c>
      <c r="AD17" s="15"/>
      <c r="AE17" s="16"/>
      <c r="AF17" s="17">
        <f t="shared" si="50"/>
        <v>0</v>
      </c>
      <c r="AG17" s="18">
        <f t="shared" si="53"/>
        <v>0</v>
      </c>
      <c r="AH17" s="15"/>
      <c r="AI17" s="16"/>
      <c r="AJ17" s="17">
        <f t="shared" si="50"/>
        <v>0</v>
      </c>
      <c r="AK17" s="18">
        <f t="shared" si="55"/>
        <v>0</v>
      </c>
      <c r="AL17" s="15"/>
      <c r="AM17" s="16"/>
      <c r="AN17" s="17">
        <f t="shared" si="50"/>
        <v>0</v>
      </c>
      <c r="AO17" s="18">
        <f t="shared" si="57"/>
        <v>0</v>
      </c>
      <c r="AP17" s="15"/>
      <c r="AQ17" s="16"/>
      <c r="AR17" s="17">
        <f t="shared" si="58"/>
        <v>0</v>
      </c>
      <c r="AS17" s="18">
        <f t="shared" si="59"/>
        <v>0</v>
      </c>
      <c r="AT17" s="15"/>
      <c r="AU17" s="16"/>
      <c r="AV17" s="17">
        <f t="shared" si="58"/>
        <v>0</v>
      </c>
      <c r="AW17" s="18">
        <f t="shared" si="61"/>
        <v>0</v>
      </c>
      <c r="AX17" s="15"/>
      <c r="AY17" s="16"/>
      <c r="AZ17" s="17">
        <f t="shared" si="58"/>
        <v>0</v>
      </c>
      <c r="BA17" s="18">
        <f t="shared" si="63"/>
        <v>0</v>
      </c>
    </row>
    <row r="18" spans="2:53" x14ac:dyDescent="0.25">
      <c r="B18" s="130" t="s">
        <v>26</v>
      </c>
      <c r="C18" s="131"/>
      <c r="D18" s="128">
        <f>SUM(D12+D15)</f>
        <v>0</v>
      </c>
      <c r="F18" s="15"/>
      <c r="G18" s="16"/>
      <c r="H18" s="17">
        <f t="shared" si="64"/>
        <v>0</v>
      </c>
      <c r="I18" s="18">
        <f t="shared" si="66"/>
        <v>0</v>
      </c>
      <c r="J18" s="15"/>
      <c r="K18" s="16"/>
      <c r="L18" s="17">
        <f t="shared" si="42"/>
        <v>0</v>
      </c>
      <c r="M18" s="18">
        <f t="shared" si="43"/>
        <v>0</v>
      </c>
      <c r="N18" s="15"/>
      <c r="O18" s="16"/>
      <c r="P18" s="17">
        <f t="shared" si="42"/>
        <v>0</v>
      </c>
      <c r="Q18" s="18">
        <f t="shared" si="45"/>
        <v>0</v>
      </c>
      <c r="R18" s="15"/>
      <c r="S18" s="16"/>
      <c r="T18" s="17">
        <f t="shared" si="42"/>
        <v>0</v>
      </c>
      <c r="U18" s="18">
        <f t="shared" si="47"/>
        <v>0</v>
      </c>
      <c r="V18" s="15"/>
      <c r="W18" s="16"/>
      <c r="X18" s="17">
        <f t="shared" si="42"/>
        <v>0</v>
      </c>
      <c r="Y18" s="18">
        <f t="shared" si="49"/>
        <v>0</v>
      </c>
      <c r="Z18" s="15"/>
      <c r="AA18" s="16"/>
      <c r="AB18" s="17">
        <f t="shared" si="50"/>
        <v>0</v>
      </c>
      <c r="AC18" s="18">
        <f t="shared" si="51"/>
        <v>0</v>
      </c>
      <c r="AD18" s="15"/>
      <c r="AE18" s="16"/>
      <c r="AF18" s="17">
        <f t="shared" si="50"/>
        <v>0</v>
      </c>
      <c r="AG18" s="18">
        <f t="shared" si="53"/>
        <v>0</v>
      </c>
      <c r="AH18" s="15"/>
      <c r="AI18" s="16"/>
      <c r="AJ18" s="17">
        <f t="shared" si="50"/>
        <v>0</v>
      </c>
      <c r="AK18" s="18">
        <f t="shared" si="55"/>
        <v>0</v>
      </c>
      <c r="AL18" s="15"/>
      <c r="AM18" s="16"/>
      <c r="AN18" s="17">
        <f t="shared" si="50"/>
        <v>0</v>
      </c>
      <c r="AO18" s="18">
        <f t="shared" si="57"/>
        <v>0</v>
      </c>
      <c r="AP18" s="15"/>
      <c r="AQ18" s="16"/>
      <c r="AR18" s="17">
        <f t="shared" si="58"/>
        <v>0</v>
      </c>
      <c r="AS18" s="18">
        <f t="shared" si="59"/>
        <v>0</v>
      </c>
      <c r="AT18" s="15"/>
      <c r="AU18" s="16"/>
      <c r="AV18" s="17">
        <f t="shared" si="58"/>
        <v>0</v>
      </c>
      <c r="AW18" s="18">
        <f t="shared" si="61"/>
        <v>0</v>
      </c>
      <c r="AX18" s="15"/>
      <c r="AY18" s="16"/>
      <c r="AZ18" s="17">
        <f t="shared" si="58"/>
        <v>0</v>
      </c>
      <c r="BA18" s="18">
        <f t="shared" si="63"/>
        <v>0</v>
      </c>
    </row>
    <row r="19" spans="2:53" ht="15.75" thickBot="1" x14ac:dyDescent="0.3">
      <c r="B19" s="132"/>
      <c r="C19" s="133"/>
      <c r="D19" s="129"/>
      <c r="F19" s="15"/>
      <c r="G19" s="16"/>
      <c r="H19" s="17">
        <f t="shared" si="64"/>
        <v>0</v>
      </c>
      <c r="I19" s="18">
        <f t="shared" si="66"/>
        <v>0</v>
      </c>
      <c r="J19" s="15"/>
      <c r="K19" s="16"/>
      <c r="L19" s="17">
        <f t="shared" si="42"/>
        <v>0</v>
      </c>
      <c r="M19" s="18">
        <f t="shared" si="43"/>
        <v>0</v>
      </c>
      <c r="N19" s="15"/>
      <c r="O19" s="16"/>
      <c r="P19" s="17">
        <f t="shared" si="42"/>
        <v>0</v>
      </c>
      <c r="Q19" s="18">
        <f t="shared" si="45"/>
        <v>0</v>
      </c>
      <c r="R19" s="15"/>
      <c r="S19" s="16"/>
      <c r="T19" s="17">
        <f t="shared" si="42"/>
        <v>0</v>
      </c>
      <c r="U19" s="18">
        <f t="shared" si="47"/>
        <v>0</v>
      </c>
      <c r="V19" s="15"/>
      <c r="W19" s="16"/>
      <c r="X19" s="17">
        <f t="shared" si="42"/>
        <v>0</v>
      </c>
      <c r="Y19" s="18">
        <f t="shared" si="49"/>
        <v>0</v>
      </c>
      <c r="Z19" s="15"/>
      <c r="AA19" s="16"/>
      <c r="AB19" s="17">
        <f t="shared" si="50"/>
        <v>0</v>
      </c>
      <c r="AC19" s="18">
        <f t="shared" si="51"/>
        <v>0</v>
      </c>
      <c r="AD19" s="15"/>
      <c r="AE19" s="16"/>
      <c r="AF19" s="17">
        <f t="shared" si="50"/>
        <v>0</v>
      </c>
      <c r="AG19" s="18">
        <f t="shared" si="53"/>
        <v>0</v>
      </c>
      <c r="AH19" s="15"/>
      <c r="AI19" s="16"/>
      <c r="AJ19" s="17">
        <f t="shared" si="50"/>
        <v>0</v>
      </c>
      <c r="AK19" s="18">
        <f t="shared" si="55"/>
        <v>0</v>
      </c>
      <c r="AL19" s="15"/>
      <c r="AM19" s="16"/>
      <c r="AN19" s="17">
        <f t="shared" si="50"/>
        <v>0</v>
      </c>
      <c r="AO19" s="18">
        <f t="shared" si="57"/>
        <v>0</v>
      </c>
      <c r="AP19" s="15"/>
      <c r="AQ19" s="16"/>
      <c r="AR19" s="17">
        <f t="shared" si="58"/>
        <v>0</v>
      </c>
      <c r="AS19" s="18">
        <f t="shared" si="59"/>
        <v>0</v>
      </c>
      <c r="AT19" s="15"/>
      <c r="AU19" s="16"/>
      <c r="AV19" s="17">
        <f t="shared" si="58"/>
        <v>0</v>
      </c>
      <c r="AW19" s="18">
        <f t="shared" si="61"/>
        <v>0</v>
      </c>
      <c r="AX19" s="15"/>
      <c r="AY19" s="16"/>
      <c r="AZ19" s="17">
        <f t="shared" si="58"/>
        <v>0</v>
      </c>
      <c r="BA19" s="18">
        <f t="shared" si="63"/>
        <v>0</v>
      </c>
    </row>
    <row r="20" spans="2:53" x14ac:dyDescent="0.25">
      <c r="B20" s="3"/>
      <c r="C20" s="3"/>
      <c r="D20" s="3"/>
      <c r="F20" s="15"/>
      <c r="G20" s="16"/>
      <c r="H20" s="17">
        <f t="shared" si="64"/>
        <v>0</v>
      </c>
      <c r="I20" s="18">
        <f t="shared" si="66"/>
        <v>0</v>
      </c>
      <c r="J20" s="15"/>
      <c r="K20" s="16"/>
      <c r="L20" s="17">
        <f t="shared" si="42"/>
        <v>0</v>
      </c>
      <c r="M20" s="18">
        <f t="shared" si="43"/>
        <v>0</v>
      </c>
      <c r="N20" s="15"/>
      <c r="O20" s="16"/>
      <c r="P20" s="17">
        <f t="shared" si="42"/>
        <v>0</v>
      </c>
      <c r="Q20" s="18">
        <f t="shared" si="45"/>
        <v>0</v>
      </c>
      <c r="R20" s="15"/>
      <c r="S20" s="16"/>
      <c r="T20" s="17">
        <f t="shared" si="42"/>
        <v>0</v>
      </c>
      <c r="U20" s="18">
        <f t="shared" si="47"/>
        <v>0</v>
      </c>
      <c r="V20" s="15"/>
      <c r="W20" s="16"/>
      <c r="X20" s="17">
        <f t="shared" si="42"/>
        <v>0</v>
      </c>
      <c r="Y20" s="18">
        <f t="shared" si="49"/>
        <v>0</v>
      </c>
      <c r="Z20" s="15"/>
      <c r="AA20" s="16"/>
      <c r="AB20" s="17">
        <f t="shared" si="50"/>
        <v>0</v>
      </c>
      <c r="AC20" s="18">
        <f t="shared" si="51"/>
        <v>0</v>
      </c>
      <c r="AD20" s="15"/>
      <c r="AE20" s="16"/>
      <c r="AF20" s="17">
        <f t="shared" si="50"/>
        <v>0</v>
      </c>
      <c r="AG20" s="18">
        <f t="shared" si="53"/>
        <v>0</v>
      </c>
      <c r="AH20" s="15"/>
      <c r="AI20" s="16"/>
      <c r="AJ20" s="17">
        <f t="shared" si="50"/>
        <v>0</v>
      </c>
      <c r="AK20" s="18">
        <f t="shared" si="55"/>
        <v>0</v>
      </c>
      <c r="AL20" s="15"/>
      <c r="AM20" s="16"/>
      <c r="AN20" s="17">
        <f t="shared" si="50"/>
        <v>0</v>
      </c>
      <c r="AO20" s="18">
        <f t="shared" si="57"/>
        <v>0</v>
      </c>
      <c r="AP20" s="15"/>
      <c r="AQ20" s="16"/>
      <c r="AR20" s="17">
        <f t="shared" si="58"/>
        <v>0</v>
      </c>
      <c r="AS20" s="18">
        <f t="shared" si="59"/>
        <v>0</v>
      </c>
      <c r="AT20" s="15"/>
      <c r="AU20" s="16"/>
      <c r="AV20" s="17">
        <f t="shared" si="58"/>
        <v>0</v>
      </c>
      <c r="AW20" s="18">
        <f t="shared" si="61"/>
        <v>0</v>
      </c>
      <c r="AX20" s="15"/>
      <c r="AY20" s="16"/>
      <c r="AZ20" s="17">
        <f t="shared" si="58"/>
        <v>0</v>
      </c>
      <c r="BA20" s="18">
        <f t="shared" si="63"/>
        <v>0</v>
      </c>
    </row>
    <row r="21" spans="2:53" x14ac:dyDescent="0.25">
      <c r="B21" s="114" t="s">
        <v>27</v>
      </c>
      <c r="C21" s="114"/>
      <c r="D21" s="115" t="e">
        <f>((D18 - D12) / D12)</f>
        <v>#DIV/0!</v>
      </c>
      <c r="F21" s="15"/>
      <c r="G21" s="16"/>
      <c r="H21" s="17">
        <f t="shared" si="64"/>
        <v>0</v>
      </c>
      <c r="I21" s="18">
        <f t="shared" si="66"/>
        <v>0</v>
      </c>
      <c r="J21" s="15"/>
      <c r="K21" s="16"/>
      <c r="L21" s="17">
        <f t="shared" si="42"/>
        <v>0</v>
      </c>
      <c r="M21" s="18">
        <f t="shared" si="43"/>
        <v>0</v>
      </c>
      <c r="N21" s="15"/>
      <c r="O21" s="16"/>
      <c r="P21" s="17">
        <f t="shared" si="42"/>
        <v>0</v>
      </c>
      <c r="Q21" s="18">
        <f t="shared" si="45"/>
        <v>0</v>
      </c>
      <c r="R21" s="15"/>
      <c r="S21" s="16"/>
      <c r="T21" s="17">
        <f t="shared" si="42"/>
        <v>0</v>
      </c>
      <c r="U21" s="18">
        <f t="shared" si="47"/>
        <v>0</v>
      </c>
      <c r="V21" s="15"/>
      <c r="W21" s="16"/>
      <c r="X21" s="17">
        <f t="shared" si="42"/>
        <v>0</v>
      </c>
      <c r="Y21" s="18">
        <f t="shared" si="49"/>
        <v>0</v>
      </c>
      <c r="Z21" s="15"/>
      <c r="AA21" s="16"/>
      <c r="AB21" s="17">
        <f t="shared" si="50"/>
        <v>0</v>
      </c>
      <c r="AC21" s="18">
        <f t="shared" si="51"/>
        <v>0</v>
      </c>
      <c r="AD21" s="15"/>
      <c r="AE21" s="16"/>
      <c r="AF21" s="17">
        <f t="shared" si="50"/>
        <v>0</v>
      </c>
      <c r="AG21" s="18">
        <f t="shared" si="53"/>
        <v>0</v>
      </c>
      <c r="AH21" s="15"/>
      <c r="AI21" s="16"/>
      <c r="AJ21" s="17">
        <f t="shared" si="50"/>
        <v>0</v>
      </c>
      <c r="AK21" s="18">
        <f t="shared" si="55"/>
        <v>0</v>
      </c>
      <c r="AL21" s="15"/>
      <c r="AM21" s="16"/>
      <c r="AN21" s="17">
        <f t="shared" si="50"/>
        <v>0</v>
      </c>
      <c r="AO21" s="18">
        <f t="shared" si="57"/>
        <v>0</v>
      </c>
      <c r="AP21" s="15"/>
      <c r="AQ21" s="16"/>
      <c r="AR21" s="17">
        <f t="shared" si="58"/>
        <v>0</v>
      </c>
      <c r="AS21" s="18">
        <f t="shared" si="59"/>
        <v>0</v>
      </c>
      <c r="AT21" s="15"/>
      <c r="AU21" s="16"/>
      <c r="AV21" s="17">
        <f t="shared" si="58"/>
        <v>0</v>
      </c>
      <c r="AW21" s="18">
        <f t="shared" si="61"/>
        <v>0</v>
      </c>
      <c r="AX21" s="15"/>
      <c r="AY21" s="16"/>
      <c r="AZ21" s="17">
        <f t="shared" si="58"/>
        <v>0</v>
      </c>
      <c r="BA21" s="18">
        <f t="shared" si="63"/>
        <v>0</v>
      </c>
    </row>
    <row r="22" spans="2:53" x14ac:dyDescent="0.25">
      <c r="B22" s="114"/>
      <c r="C22" s="114"/>
      <c r="D22" s="115"/>
      <c r="F22" s="15"/>
      <c r="G22" s="16"/>
      <c r="H22" s="17">
        <f t="shared" si="64"/>
        <v>0</v>
      </c>
      <c r="I22" s="18">
        <f t="shared" si="66"/>
        <v>0</v>
      </c>
      <c r="J22" s="15"/>
      <c r="K22" s="16"/>
      <c r="L22" s="17">
        <f t="shared" si="42"/>
        <v>0</v>
      </c>
      <c r="M22" s="18">
        <f t="shared" si="43"/>
        <v>0</v>
      </c>
      <c r="N22" s="15"/>
      <c r="O22" s="16"/>
      <c r="P22" s="17">
        <f t="shared" si="42"/>
        <v>0</v>
      </c>
      <c r="Q22" s="18">
        <f t="shared" si="45"/>
        <v>0</v>
      </c>
      <c r="R22" s="15"/>
      <c r="S22" s="16"/>
      <c r="T22" s="17">
        <f t="shared" si="42"/>
        <v>0</v>
      </c>
      <c r="U22" s="18">
        <f t="shared" si="47"/>
        <v>0</v>
      </c>
      <c r="V22" s="15"/>
      <c r="W22" s="16"/>
      <c r="X22" s="17">
        <f t="shared" si="42"/>
        <v>0</v>
      </c>
      <c r="Y22" s="18">
        <f t="shared" si="49"/>
        <v>0</v>
      </c>
      <c r="Z22" s="15"/>
      <c r="AA22" s="16"/>
      <c r="AB22" s="17">
        <f t="shared" si="50"/>
        <v>0</v>
      </c>
      <c r="AC22" s="18">
        <f t="shared" si="51"/>
        <v>0</v>
      </c>
      <c r="AD22" s="15"/>
      <c r="AE22" s="16"/>
      <c r="AF22" s="17">
        <f t="shared" si="50"/>
        <v>0</v>
      </c>
      <c r="AG22" s="18">
        <f t="shared" si="53"/>
        <v>0</v>
      </c>
      <c r="AH22" s="15"/>
      <c r="AI22" s="16"/>
      <c r="AJ22" s="17">
        <f t="shared" si="50"/>
        <v>0</v>
      </c>
      <c r="AK22" s="18">
        <f t="shared" si="55"/>
        <v>0</v>
      </c>
      <c r="AL22" s="15"/>
      <c r="AM22" s="16"/>
      <c r="AN22" s="17">
        <f t="shared" si="50"/>
        <v>0</v>
      </c>
      <c r="AO22" s="18">
        <f t="shared" si="57"/>
        <v>0</v>
      </c>
      <c r="AP22" s="15"/>
      <c r="AQ22" s="16"/>
      <c r="AR22" s="17">
        <f t="shared" si="58"/>
        <v>0</v>
      </c>
      <c r="AS22" s="18">
        <f t="shared" si="59"/>
        <v>0</v>
      </c>
      <c r="AT22" s="15"/>
      <c r="AU22" s="16"/>
      <c r="AV22" s="17">
        <f t="shared" si="58"/>
        <v>0</v>
      </c>
      <c r="AW22" s="18">
        <f t="shared" si="61"/>
        <v>0</v>
      </c>
      <c r="AX22" s="15"/>
      <c r="AY22" s="16"/>
      <c r="AZ22" s="17">
        <f t="shared" si="58"/>
        <v>0</v>
      </c>
      <c r="BA22" s="18">
        <f t="shared" si="63"/>
        <v>0</v>
      </c>
    </row>
    <row r="23" spans="2:53" x14ac:dyDescent="0.25">
      <c r="B23" s="3"/>
      <c r="C23" s="3"/>
      <c r="D23" s="3"/>
      <c r="F23" s="15"/>
      <c r="G23" s="16"/>
      <c r="H23" s="17">
        <f t="shared" si="64"/>
        <v>0</v>
      </c>
      <c r="I23" s="18">
        <f t="shared" si="66"/>
        <v>0</v>
      </c>
      <c r="J23" s="15"/>
      <c r="K23" s="16"/>
      <c r="L23" s="17">
        <f t="shared" si="42"/>
        <v>0</v>
      </c>
      <c r="M23" s="18">
        <f t="shared" si="43"/>
        <v>0</v>
      </c>
      <c r="N23" s="15"/>
      <c r="O23" s="16"/>
      <c r="P23" s="17">
        <f t="shared" si="42"/>
        <v>0</v>
      </c>
      <c r="Q23" s="18">
        <f t="shared" si="45"/>
        <v>0</v>
      </c>
      <c r="R23" s="15"/>
      <c r="S23" s="16"/>
      <c r="T23" s="17">
        <f t="shared" si="42"/>
        <v>0</v>
      </c>
      <c r="U23" s="18">
        <f t="shared" si="47"/>
        <v>0</v>
      </c>
      <c r="V23" s="15"/>
      <c r="W23" s="16"/>
      <c r="X23" s="17">
        <f t="shared" si="42"/>
        <v>0</v>
      </c>
      <c r="Y23" s="18">
        <f t="shared" si="49"/>
        <v>0</v>
      </c>
      <c r="Z23" s="15"/>
      <c r="AA23" s="16"/>
      <c r="AB23" s="17">
        <f t="shared" si="50"/>
        <v>0</v>
      </c>
      <c r="AC23" s="18">
        <f t="shared" si="51"/>
        <v>0</v>
      </c>
      <c r="AD23" s="15"/>
      <c r="AE23" s="16"/>
      <c r="AF23" s="17">
        <f t="shared" si="50"/>
        <v>0</v>
      </c>
      <c r="AG23" s="18">
        <f t="shared" si="53"/>
        <v>0</v>
      </c>
      <c r="AH23" s="15"/>
      <c r="AI23" s="16"/>
      <c r="AJ23" s="17">
        <f t="shared" si="50"/>
        <v>0</v>
      </c>
      <c r="AK23" s="18">
        <f t="shared" si="55"/>
        <v>0</v>
      </c>
      <c r="AL23" s="15"/>
      <c r="AM23" s="16"/>
      <c r="AN23" s="17">
        <f t="shared" si="50"/>
        <v>0</v>
      </c>
      <c r="AO23" s="18">
        <f t="shared" si="57"/>
        <v>0</v>
      </c>
      <c r="AP23" s="15"/>
      <c r="AQ23" s="16"/>
      <c r="AR23" s="17">
        <f t="shared" si="58"/>
        <v>0</v>
      </c>
      <c r="AS23" s="18">
        <f t="shared" si="59"/>
        <v>0</v>
      </c>
      <c r="AT23" s="15"/>
      <c r="AU23" s="16"/>
      <c r="AV23" s="17">
        <f t="shared" si="58"/>
        <v>0</v>
      </c>
      <c r="AW23" s="18">
        <f t="shared" si="61"/>
        <v>0</v>
      </c>
      <c r="AX23" s="15"/>
      <c r="AY23" s="16"/>
      <c r="AZ23" s="17">
        <f t="shared" si="58"/>
        <v>0</v>
      </c>
      <c r="BA23" s="18">
        <f t="shared" si="63"/>
        <v>0</v>
      </c>
    </row>
    <row r="24" spans="2:53" x14ac:dyDescent="0.25">
      <c r="B24" s="116" t="s">
        <v>28</v>
      </c>
      <c r="C24" s="117"/>
      <c r="D24" s="26">
        <f>SUM(D18/D25)</f>
        <v>0</v>
      </c>
      <c r="F24" s="15"/>
      <c r="G24" s="16"/>
      <c r="H24" s="17">
        <f t="shared" si="64"/>
        <v>0</v>
      </c>
      <c r="I24" s="18">
        <f t="shared" si="66"/>
        <v>0</v>
      </c>
      <c r="J24" s="15"/>
      <c r="K24" s="16"/>
      <c r="L24" s="17">
        <f t="shared" si="42"/>
        <v>0</v>
      </c>
      <c r="M24" s="18">
        <f t="shared" si="43"/>
        <v>0</v>
      </c>
      <c r="N24" s="15"/>
      <c r="O24" s="16"/>
      <c r="P24" s="17">
        <f t="shared" si="42"/>
        <v>0</v>
      </c>
      <c r="Q24" s="18">
        <f t="shared" si="45"/>
        <v>0</v>
      </c>
      <c r="R24" s="15"/>
      <c r="S24" s="16"/>
      <c r="T24" s="17">
        <f t="shared" si="42"/>
        <v>0</v>
      </c>
      <c r="U24" s="18">
        <f t="shared" si="47"/>
        <v>0</v>
      </c>
      <c r="V24" s="15"/>
      <c r="W24" s="16"/>
      <c r="X24" s="17">
        <f t="shared" si="42"/>
        <v>0</v>
      </c>
      <c r="Y24" s="18">
        <f t="shared" si="49"/>
        <v>0</v>
      </c>
      <c r="Z24" s="15"/>
      <c r="AA24" s="16"/>
      <c r="AB24" s="17">
        <f t="shared" si="50"/>
        <v>0</v>
      </c>
      <c r="AC24" s="18">
        <f t="shared" si="51"/>
        <v>0</v>
      </c>
      <c r="AD24" s="15"/>
      <c r="AE24" s="16"/>
      <c r="AF24" s="17">
        <f t="shared" si="50"/>
        <v>0</v>
      </c>
      <c r="AG24" s="18">
        <f t="shared" si="53"/>
        <v>0</v>
      </c>
      <c r="AH24" s="15"/>
      <c r="AI24" s="16"/>
      <c r="AJ24" s="17">
        <f t="shared" si="50"/>
        <v>0</v>
      </c>
      <c r="AK24" s="18">
        <f t="shared" si="55"/>
        <v>0</v>
      </c>
      <c r="AL24" s="15"/>
      <c r="AM24" s="16"/>
      <c r="AN24" s="17">
        <f t="shared" si="50"/>
        <v>0</v>
      </c>
      <c r="AO24" s="18">
        <f t="shared" si="57"/>
        <v>0</v>
      </c>
      <c r="AP24" s="15"/>
      <c r="AQ24" s="16"/>
      <c r="AR24" s="17">
        <f t="shared" si="58"/>
        <v>0</v>
      </c>
      <c r="AS24" s="18">
        <f t="shared" si="59"/>
        <v>0</v>
      </c>
      <c r="AT24" s="15"/>
      <c r="AU24" s="16"/>
      <c r="AV24" s="17">
        <f t="shared" si="58"/>
        <v>0</v>
      </c>
      <c r="AW24" s="18">
        <f t="shared" si="61"/>
        <v>0</v>
      </c>
      <c r="AX24" s="15"/>
      <c r="AY24" s="16"/>
      <c r="AZ24" s="17">
        <f t="shared" si="58"/>
        <v>0</v>
      </c>
      <c r="BA24" s="18">
        <f t="shared" si="63"/>
        <v>0</v>
      </c>
    </row>
    <row r="25" spans="2:53" x14ac:dyDescent="0.25">
      <c r="B25" s="118" t="s">
        <v>29</v>
      </c>
      <c r="C25" s="119"/>
      <c r="D25" s="19">
        <v>500</v>
      </c>
      <c r="F25" s="15"/>
      <c r="G25" s="16"/>
      <c r="H25" s="17">
        <f t="shared" si="64"/>
        <v>0</v>
      </c>
      <c r="I25" s="18">
        <f t="shared" si="66"/>
        <v>0</v>
      </c>
      <c r="J25" s="15"/>
      <c r="K25" s="16"/>
      <c r="L25" s="17">
        <f t="shared" si="42"/>
        <v>0</v>
      </c>
      <c r="M25" s="18">
        <f t="shared" si="43"/>
        <v>0</v>
      </c>
      <c r="N25" s="15"/>
      <c r="O25" s="16"/>
      <c r="P25" s="17">
        <f t="shared" si="42"/>
        <v>0</v>
      </c>
      <c r="Q25" s="18">
        <f t="shared" si="45"/>
        <v>0</v>
      </c>
      <c r="R25" s="15"/>
      <c r="S25" s="16"/>
      <c r="T25" s="17">
        <f t="shared" si="42"/>
        <v>0</v>
      </c>
      <c r="U25" s="18">
        <f t="shared" si="47"/>
        <v>0</v>
      </c>
      <c r="V25" s="15"/>
      <c r="W25" s="16"/>
      <c r="X25" s="17">
        <f t="shared" si="42"/>
        <v>0</v>
      </c>
      <c r="Y25" s="18">
        <f t="shared" si="49"/>
        <v>0</v>
      </c>
      <c r="Z25" s="15"/>
      <c r="AA25" s="16"/>
      <c r="AB25" s="17">
        <f t="shared" si="50"/>
        <v>0</v>
      </c>
      <c r="AC25" s="18">
        <f t="shared" si="51"/>
        <v>0</v>
      </c>
      <c r="AD25" s="15"/>
      <c r="AE25" s="16"/>
      <c r="AF25" s="17">
        <f t="shared" si="50"/>
        <v>0</v>
      </c>
      <c r="AG25" s="18">
        <f t="shared" si="53"/>
        <v>0</v>
      </c>
      <c r="AH25" s="15"/>
      <c r="AI25" s="16"/>
      <c r="AJ25" s="17">
        <f t="shared" si="50"/>
        <v>0</v>
      </c>
      <c r="AK25" s="18">
        <f t="shared" si="55"/>
        <v>0</v>
      </c>
      <c r="AL25" s="15"/>
      <c r="AM25" s="16"/>
      <c r="AN25" s="17">
        <f t="shared" si="50"/>
        <v>0</v>
      </c>
      <c r="AO25" s="18">
        <f t="shared" si="57"/>
        <v>0</v>
      </c>
      <c r="AP25" s="15"/>
      <c r="AQ25" s="16"/>
      <c r="AR25" s="17">
        <f t="shared" si="58"/>
        <v>0</v>
      </c>
      <c r="AS25" s="18">
        <f t="shared" si="59"/>
        <v>0</v>
      </c>
      <c r="AT25" s="15"/>
      <c r="AU25" s="16"/>
      <c r="AV25" s="17">
        <f t="shared" si="58"/>
        <v>0</v>
      </c>
      <c r="AW25" s="18">
        <f t="shared" si="61"/>
        <v>0</v>
      </c>
      <c r="AX25" s="15"/>
      <c r="AY25" s="16"/>
      <c r="AZ25" s="17">
        <f t="shared" si="58"/>
        <v>0</v>
      </c>
      <c r="BA25" s="18">
        <f t="shared" si="63"/>
        <v>0</v>
      </c>
    </row>
    <row r="26" spans="2:53" x14ac:dyDescent="0.25">
      <c r="B26" s="3"/>
      <c r="C26" s="3"/>
      <c r="D26" s="3"/>
      <c r="F26" s="15"/>
      <c r="G26" s="16"/>
      <c r="H26" s="17">
        <f t="shared" si="64"/>
        <v>0</v>
      </c>
      <c r="I26" s="18">
        <f t="shared" si="66"/>
        <v>0</v>
      </c>
      <c r="J26" s="15"/>
      <c r="K26" s="16"/>
      <c r="L26" s="17">
        <f t="shared" si="42"/>
        <v>0</v>
      </c>
      <c r="M26" s="18">
        <f t="shared" si="43"/>
        <v>0</v>
      </c>
      <c r="N26" s="15"/>
      <c r="O26" s="16"/>
      <c r="P26" s="17">
        <f t="shared" si="42"/>
        <v>0</v>
      </c>
      <c r="Q26" s="18">
        <f>IF(O26&gt;=0, 0,1)</f>
        <v>0</v>
      </c>
      <c r="R26" s="15"/>
      <c r="S26" s="16"/>
      <c r="T26" s="17">
        <f t="shared" si="42"/>
        <v>0</v>
      </c>
      <c r="U26" s="18">
        <f t="shared" si="47"/>
        <v>0</v>
      </c>
      <c r="V26" s="15"/>
      <c r="W26" s="16"/>
      <c r="X26" s="17">
        <f t="shared" si="42"/>
        <v>0</v>
      </c>
      <c r="Y26" s="18">
        <f t="shared" si="49"/>
        <v>0</v>
      </c>
      <c r="Z26" s="15"/>
      <c r="AA26" s="16"/>
      <c r="AB26" s="17">
        <f t="shared" si="50"/>
        <v>0</v>
      </c>
      <c r="AC26" s="18">
        <f t="shared" si="51"/>
        <v>0</v>
      </c>
      <c r="AD26" s="15"/>
      <c r="AE26" s="16"/>
      <c r="AF26" s="17">
        <f t="shared" si="50"/>
        <v>0</v>
      </c>
      <c r="AG26" s="18">
        <f t="shared" si="53"/>
        <v>0</v>
      </c>
      <c r="AH26" s="15"/>
      <c r="AI26" s="16"/>
      <c r="AJ26" s="17">
        <f t="shared" si="50"/>
        <v>0</v>
      </c>
      <c r="AK26" s="18">
        <f t="shared" si="55"/>
        <v>0</v>
      </c>
      <c r="AL26" s="15"/>
      <c r="AM26" s="16"/>
      <c r="AN26" s="17">
        <f t="shared" si="50"/>
        <v>0</v>
      </c>
      <c r="AO26" s="18">
        <f t="shared" si="57"/>
        <v>0</v>
      </c>
      <c r="AP26" s="15"/>
      <c r="AQ26" s="16"/>
      <c r="AR26" s="17">
        <f t="shared" si="58"/>
        <v>0</v>
      </c>
      <c r="AS26" s="18">
        <f t="shared" si="59"/>
        <v>0</v>
      </c>
      <c r="AT26" s="15"/>
      <c r="AU26" s="16"/>
      <c r="AV26" s="17">
        <f t="shared" si="58"/>
        <v>0</v>
      </c>
      <c r="AW26" s="18">
        <f t="shared" si="61"/>
        <v>0</v>
      </c>
      <c r="AX26" s="15"/>
      <c r="AY26" s="16"/>
      <c r="AZ26" s="17">
        <f t="shared" si="58"/>
        <v>0</v>
      </c>
      <c r="BA26" s="18">
        <f t="shared" si="63"/>
        <v>0</v>
      </c>
    </row>
    <row r="27" spans="2:53" x14ac:dyDescent="0.25">
      <c r="B27" s="120" t="s">
        <v>30</v>
      </c>
      <c r="C27" s="120"/>
      <c r="D27" s="20">
        <f>SUM(H8,L8,P8,T8,X8,AB8,AF8,AJ8,AN8,AR8,AV8,AZ8)</f>
        <v>0</v>
      </c>
      <c r="F27" s="15"/>
      <c r="G27" s="16"/>
      <c r="H27" s="17">
        <f t="shared" si="64"/>
        <v>0</v>
      </c>
      <c r="I27" s="18">
        <f t="shared" si="66"/>
        <v>0</v>
      </c>
      <c r="J27" s="15"/>
      <c r="K27" s="16"/>
      <c r="L27" s="17">
        <f t="shared" si="42"/>
        <v>0</v>
      </c>
      <c r="M27" s="18">
        <f t="shared" si="43"/>
        <v>0</v>
      </c>
      <c r="N27" s="15"/>
      <c r="O27" s="16"/>
      <c r="P27" s="17">
        <f t="shared" si="42"/>
        <v>0</v>
      </c>
      <c r="Q27" s="18">
        <f t="shared" si="45"/>
        <v>0</v>
      </c>
      <c r="R27" s="15"/>
      <c r="S27" s="16"/>
      <c r="T27" s="17">
        <f t="shared" si="42"/>
        <v>0</v>
      </c>
      <c r="U27" s="18">
        <f t="shared" si="47"/>
        <v>0</v>
      </c>
      <c r="V27" s="15"/>
      <c r="W27" s="16"/>
      <c r="X27" s="17">
        <f t="shared" si="42"/>
        <v>0</v>
      </c>
      <c r="Y27" s="18">
        <f t="shared" si="49"/>
        <v>0</v>
      </c>
      <c r="Z27" s="15"/>
      <c r="AA27" s="16"/>
      <c r="AB27" s="17">
        <f t="shared" si="50"/>
        <v>0</v>
      </c>
      <c r="AC27" s="18">
        <f t="shared" si="51"/>
        <v>0</v>
      </c>
      <c r="AD27" s="15"/>
      <c r="AE27" s="16"/>
      <c r="AF27" s="17">
        <f t="shared" si="50"/>
        <v>0</v>
      </c>
      <c r="AG27" s="18">
        <f t="shared" si="53"/>
        <v>0</v>
      </c>
      <c r="AH27" s="15"/>
      <c r="AI27" s="16"/>
      <c r="AJ27" s="17">
        <f t="shared" si="50"/>
        <v>0</v>
      </c>
      <c r="AK27" s="18">
        <f t="shared" si="55"/>
        <v>0</v>
      </c>
      <c r="AL27" s="15"/>
      <c r="AM27" s="16"/>
      <c r="AN27" s="17">
        <f t="shared" si="50"/>
        <v>0</v>
      </c>
      <c r="AO27" s="18">
        <f t="shared" si="57"/>
        <v>0</v>
      </c>
      <c r="AP27" s="15"/>
      <c r="AQ27" s="16"/>
      <c r="AR27" s="17">
        <f t="shared" si="58"/>
        <v>0</v>
      </c>
      <c r="AS27" s="18">
        <f t="shared" si="59"/>
        <v>0</v>
      </c>
      <c r="AT27" s="15"/>
      <c r="AU27" s="16"/>
      <c r="AV27" s="17">
        <f t="shared" si="58"/>
        <v>0</v>
      </c>
      <c r="AW27" s="18">
        <f t="shared" si="61"/>
        <v>0</v>
      </c>
      <c r="AX27" s="15"/>
      <c r="AY27" s="16"/>
      <c r="AZ27" s="17">
        <f t="shared" si="58"/>
        <v>0</v>
      </c>
      <c r="BA27" s="18">
        <f t="shared" si="63"/>
        <v>0</v>
      </c>
    </row>
    <row r="28" spans="2:53" x14ac:dyDescent="0.25">
      <c r="B28" s="121" t="s">
        <v>31</v>
      </c>
      <c r="C28" s="121"/>
      <c r="D28" s="21">
        <f>SUM(I8,M8,Q8,U8,Y8,AC8,AG8,AK8,AO8,AS8,AW8,BA8)</f>
        <v>0</v>
      </c>
      <c r="F28" s="15"/>
      <c r="G28" s="16"/>
      <c r="H28" s="17">
        <f t="shared" si="64"/>
        <v>0</v>
      </c>
      <c r="I28" s="18">
        <f t="shared" si="66"/>
        <v>0</v>
      </c>
      <c r="J28" s="15"/>
      <c r="K28" s="16"/>
      <c r="L28" s="17">
        <f t="shared" ref="L28:X39" si="67">IF(K28&gt;0, 1, 0)</f>
        <v>0</v>
      </c>
      <c r="M28" s="18">
        <f t="shared" si="43"/>
        <v>0</v>
      </c>
      <c r="N28" s="15"/>
      <c r="O28" s="16"/>
      <c r="P28" s="17">
        <f t="shared" si="67"/>
        <v>0</v>
      </c>
      <c r="Q28" s="18">
        <f t="shared" si="45"/>
        <v>0</v>
      </c>
      <c r="R28" s="15"/>
      <c r="S28" s="16"/>
      <c r="T28" s="17">
        <f t="shared" si="67"/>
        <v>0</v>
      </c>
      <c r="U28" s="18">
        <f t="shared" si="47"/>
        <v>0</v>
      </c>
      <c r="V28" s="15"/>
      <c r="W28" s="16"/>
      <c r="X28" s="17">
        <f t="shared" si="67"/>
        <v>0</v>
      </c>
      <c r="Y28" s="18">
        <f t="shared" si="49"/>
        <v>0</v>
      </c>
      <c r="Z28" s="15"/>
      <c r="AA28" s="16"/>
      <c r="AB28" s="17">
        <f t="shared" ref="AB28:AN39" si="68">IF(AA28&gt;0, 1, 0)</f>
        <v>0</v>
      </c>
      <c r="AC28" s="18">
        <f t="shared" si="51"/>
        <v>0</v>
      </c>
      <c r="AD28" s="15"/>
      <c r="AE28" s="16"/>
      <c r="AF28" s="17">
        <f t="shared" si="68"/>
        <v>0</v>
      </c>
      <c r="AG28" s="18">
        <f t="shared" si="53"/>
        <v>0</v>
      </c>
      <c r="AH28" s="15"/>
      <c r="AI28" s="16"/>
      <c r="AJ28" s="17">
        <f t="shared" si="68"/>
        <v>0</v>
      </c>
      <c r="AK28" s="18">
        <f t="shared" si="55"/>
        <v>0</v>
      </c>
      <c r="AL28" s="15"/>
      <c r="AM28" s="16"/>
      <c r="AN28" s="17">
        <f t="shared" si="68"/>
        <v>0</v>
      </c>
      <c r="AO28" s="18">
        <f t="shared" si="57"/>
        <v>0</v>
      </c>
      <c r="AP28" s="15"/>
      <c r="AQ28" s="16"/>
      <c r="AR28" s="17">
        <f t="shared" ref="AR28:AZ39" si="69">IF(AQ28&gt;0, 1, 0)</f>
        <v>0</v>
      </c>
      <c r="AS28" s="18">
        <f t="shared" si="59"/>
        <v>0</v>
      </c>
      <c r="AT28" s="15"/>
      <c r="AU28" s="16"/>
      <c r="AV28" s="17">
        <f t="shared" si="69"/>
        <v>0</v>
      </c>
      <c r="AW28" s="18">
        <f t="shared" si="61"/>
        <v>0</v>
      </c>
      <c r="AX28" s="15"/>
      <c r="AY28" s="16"/>
      <c r="AZ28" s="17">
        <f t="shared" si="69"/>
        <v>0</v>
      </c>
      <c r="BA28" s="18">
        <f t="shared" si="63"/>
        <v>0</v>
      </c>
    </row>
    <row r="29" spans="2:53" x14ac:dyDescent="0.25">
      <c r="B29" s="3"/>
      <c r="C29" s="3"/>
      <c r="D29" s="3"/>
      <c r="F29" s="15"/>
      <c r="G29" s="16"/>
      <c r="H29" s="17">
        <f t="shared" si="64"/>
        <v>0</v>
      </c>
      <c r="I29" s="18">
        <f t="shared" si="66"/>
        <v>0</v>
      </c>
      <c r="J29" s="15"/>
      <c r="K29" s="16"/>
      <c r="L29" s="17">
        <f t="shared" si="67"/>
        <v>0</v>
      </c>
      <c r="M29" s="18">
        <f t="shared" si="43"/>
        <v>0</v>
      </c>
      <c r="N29" s="15"/>
      <c r="O29" s="16"/>
      <c r="P29" s="17">
        <f t="shared" si="67"/>
        <v>0</v>
      </c>
      <c r="Q29" s="18">
        <f t="shared" si="45"/>
        <v>0</v>
      </c>
      <c r="R29" s="15"/>
      <c r="S29" s="16"/>
      <c r="T29" s="17">
        <f t="shared" si="67"/>
        <v>0</v>
      </c>
      <c r="U29" s="18">
        <f t="shared" si="47"/>
        <v>0</v>
      </c>
      <c r="V29" s="15"/>
      <c r="W29" s="16"/>
      <c r="X29" s="17">
        <f t="shared" si="67"/>
        <v>0</v>
      </c>
      <c r="Y29" s="18">
        <f t="shared" si="49"/>
        <v>0</v>
      </c>
      <c r="Z29" s="15"/>
      <c r="AA29" s="16"/>
      <c r="AB29" s="17">
        <f t="shared" si="68"/>
        <v>0</v>
      </c>
      <c r="AC29" s="18">
        <f t="shared" si="51"/>
        <v>0</v>
      </c>
      <c r="AD29" s="15"/>
      <c r="AE29" s="16"/>
      <c r="AF29" s="17">
        <f t="shared" si="68"/>
        <v>0</v>
      </c>
      <c r="AG29" s="18">
        <f t="shared" si="53"/>
        <v>0</v>
      </c>
      <c r="AH29" s="15"/>
      <c r="AI29" s="16"/>
      <c r="AJ29" s="17">
        <f t="shared" si="68"/>
        <v>0</v>
      </c>
      <c r="AK29" s="18">
        <f t="shared" si="55"/>
        <v>0</v>
      </c>
      <c r="AL29" s="15"/>
      <c r="AM29" s="16"/>
      <c r="AN29" s="17">
        <f t="shared" si="68"/>
        <v>0</v>
      </c>
      <c r="AO29" s="18">
        <f t="shared" si="57"/>
        <v>0</v>
      </c>
      <c r="AP29" s="15"/>
      <c r="AQ29" s="16"/>
      <c r="AR29" s="17">
        <f t="shared" si="69"/>
        <v>0</v>
      </c>
      <c r="AS29" s="18">
        <f t="shared" si="59"/>
        <v>0</v>
      </c>
      <c r="AT29" s="15"/>
      <c r="AU29" s="16"/>
      <c r="AV29" s="17">
        <f t="shared" si="69"/>
        <v>0</v>
      </c>
      <c r="AW29" s="18">
        <f t="shared" si="61"/>
        <v>0</v>
      </c>
      <c r="AX29" s="15"/>
      <c r="AY29" s="16"/>
      <c r="AZ29" s="17">
        <f t="shared" si="69"/>
        <v>0</v>
      </c>
      <c r="BA29" s="18">
        <f t="shared" si="63"/>
        <v>0</v>
      </c>
    </row>
    <row r="30" spans="2:53" x14ac:dyDescent="0.25">
      <c r="B30" s="112" t="s">
        <v>32</v>
      </c>
      <c r="C30" s="112"/>
      <c r="D30" s="112"/>
      <c r="F30" s="15"/>
      <c r="G30" s="16"/>
      <c r="H30" s="17">
        <f t="shared" si="64"/>
        <v>0</v>
      </c>
      <c r="I30" s="18">
        <f t="shared" si="66"/>
        <v>0</v>
      </c>
      <c r="J30" s="15"/>
      <c r="K30" s="16"/>
      <c r="L30" s="17">
        <f t="shared" si="67"/>
        <v>0</v>
      </c>
      <c r="M30" s="18">
        <f t="shared" si="43"/>
        <v>0</v>
      </c>
      <c r="N30" s="15"/>
      <c r="O30" s="16"/>
      <c r="P30" s="17">
        <f t="shared" si="67"/>
        <v>0</v>
      </c>
      <c r="Q30" s="18">
        <f t="shared" si="45"/>
        <v>0</v>
      </c>
      <c r="R30" s="15"/>
      <c r="S30" s="16"/>
      <c r="T30" s="17">
        <f t="shared" si="67"/>
        <v>0</v>
      </c>
      <c r="U30" s="18">
        <f t="shared" si="47"/>
        <v>0</v>
      </c>
      <c r="V30" s="15"/>
      <c r="W30" s="16"/>
      <c r="X30" s="17">
        <f t="shared" si="67"/>
        <v>0</v>
      </c>
      <c r="Y30" s="18">
        <f t="shared" si="49"/>
        <v>0</v>
      </c>
      <c r="Z30" s="15"/>
      <c r="AA30" s="16"/>
      <c r="AB30" s="17">
        <f t="shared" si="68"/>
        <v>0</v>
      </c>
      <c r="AC30" s="18">
        <f t="shared" si="51"/>
        <v>0</v>
      </c>
      <c r="AD30" s="15"/>
      <c r="AE30" s="16"/>
      <c r="AF30" s="17">
        <f t="shared" si="68"/>
        <v>0</v>
      </c>
      <c r="AG30" s="18">
        <f t="shared" si="53"/>
        <v>0</v>
      </c>
      <c r="AH30" s="15"/>
      <c r="AI30" s="16"/>
      <c r="AJ30" s="17">
        <f t="shared" si="68"/>
        <v>0</v>
      </c>
      <c r="AK30" s="18">
        <f t="shared" si="55"/>
        <v>0</v>
      </c>
      <c r="AL30" s="15"/>
      <c r="AM30" s="16"/>
      <c r="AN30" s="17">
        <f t="shared" si="68"/>
        <v>0</v>
      </c>
      <c r="AO30" s="18">
        <f t="shared" si="57"/>
        <v>0</v>
      </c>
      <c r="AP30" s="15"/>
      <c r="AQ30" s="16"/>
      <c r="AR30" s="17">
        <f t="shared" si="69"/>
        <v>0</v>
      </c>
      <c r="AS30" s="18">
        <f t="shared" si="59"/>
        <v>0</v>
      </c>
      <c r="AT30" s="15"/>
      <c r="AU30" s="16"/>
      <c r="AV30" s="17">
        <f t="shared" si="69"/>
        <v>0</v>
      </c>
      <c r="AW30" s="18">
        <f t="shared" si="61"/>
        <v>0</v>
      </c>
      <c r="AX30" s="15"/>
      <c r="AY30" s="16"/>
      <c r="AZ30" s="17">
        <f t="shared" si="69"/>
        <v>0</v>
      </c>
      <c r="BA30" s="18">
        <f t="shared" si="63"/>
        <v>0</v>
      </c>
    </row>
    <row r="31" spans="2:53" x14ac:dyDescent="0.25">
      <c r="B31" s="112" t="s">
        <v>36</v>
      </c>
      <c r="C31" s="112"/>
      <c r="D31" s="112"/>
      <c r="F31" s="15"/>
      <c r="G31" s="16"/>
      <c r="H31" s="17">
        <f t="shared" si="64"/>
        <v>0</v>
      </c>
      <c r="I31" s="18">
        <f t="shared" si="66"/>
        <v>0</v>
      </c>
      <c r="J31" s="15"/>
      <c r="K31" s="16"/>
      <c r="L31" s="17">
        <f t="shared" si="67"/>
        <v>0</v>
      </c>
      <c r="M31" s="18">
        <f t="shared" si="43"/>
        <v>0</v>
      </c>
      <c r="N31" s="15"/>
      <c r="O31" s="16"/>
      <c r="P31" s="17">
        <f t="shared" si="67"/>
        <v>0</v>
      </c>
      <c r="Q31" s="18">
        <f t="shared" si="45"/>
        <v>0</v>
      </c>
      <c r="R31" s="15"/>
      <c r="S31" s="16"/>
      <c r="T31" s="17">
        <f t="shared" si="67"/>
        <v>0</v>
      </c>
      <c r="U31" s="18">
        <f t="shared" si="47"/>
        <v>0</v>
      </c>
      <c r="V31" s="15"/>
      <c r="W31" s="16"/>
      <c r="X31" s="17">
        <f t="shared" si="67"/>
        <v>0</v>
      </c>
      <c r="Y31" s="18">
        <f t="shared" si="49"/>
        <v>0</v>
      </c>
      <c r="Z31" s="15"/>
      <c r="AA31" s="16"/>
      <c r="AB31" s="17">
        <f t="shared" si="68"/>
        <v>0</v>
      </c>
      <c r="AC31" s="18">
        <f t="shared" si="51"/>
        <v>0</v>
      </c>
      <c r="AD31" s="15"/>
      <c r="AE31" s="16"/>
      <c r="AF31" s="17">
        <f t="shared" si="68"/>
        <v>0</v>
      </c>
      <c r="AG31" s="18">
        <f t="shared" si="53"/>
        <v>0</v>
      </c>
      <c r="AH31" s="15"/>
      <c r="AI31" s="16"/>
      <c r="AJ31" s="17">
        <f t="shared" si="68"/>
        <v>0</v>
      </c>
      <c r="AK31" s="18">
        <f t="shared" si="55"/>
        <v>0</v>
      </c>
      <c r="AL31" s="15"/>
      <c r="AM31" s="16"/>
      <c r="AN31" s="17">
        <f t="shared" si="68"/>
        <v>0</v>
      </c>
      <c r="AO31" s="18">
        <f t="shared" si="57"/>
        <v>0</v>
      </c>
      <c r="AP31" s="15"/>
      <c r="AQ31" s="16"/>
      <c r="AR31" s="17">
        <f t="shared" si="69"/>
        <v>0</v>
      </c>
      <c r="AS31" s="18">
        <f t="shared" si="59"/>
        <v>0</v>
      </c>
      <c r="AT31" s="15"/>
      <c r="AU31" s="16"/>
      <c r="AV31" s="17">
        <f t="shared" si="69"/>
        <v>0</v>
      </c>
      <c r="AW31" s="18">
        <f t="shared" si="61"/>
        <v>0</v>
      </c>
      <c r="AX31" s="15"/>
      <c r="AY31" s="16"/>
      <c r="AZ31" s="17">
        <f t="shared" si="69"/>
        <v>0</v>
      </c>
      <c r="BA31" s="18">
        <f t="shared" si="63"/>
        <v>0</v>
      </c>
    </row>
    <row r="32" spans="2:53" x14ac:dyDescent="0.25">
      <c r="B32" s="112" t="s">
        <v>33</v>
      </c>
      <c r="C32" s="112"/>
      <c r="D32" s="112"/>
      <c r="F32" s="15"/>
      <c r="G32" s="16"/>
      <c r="H32" s="17">
        <f t="shared" si="64"/>
        <v>0</v>
      </c>
      <c r="I32" s="18">
        <f t="shared" si="66"/>
        <v>0</v>
      </c>
      <c r="J32" s="15"/>
      <c r="K32" s="16"/>
      <c r="L32" s="17">
        <f t="shared" si="67"/>
        <v>0</v>
      </c>
      <c r="M32" s="18">
        <f t="shared" si="43"/>
        <v>0</v>
      </c>
      <c r="N32" s="15"/>
      <c r="O32" s="16"/>
      <c r="P32" s="17">
        <f t="shared" si="67"/>
        <v>0</v>
      </c>
      <c r="Q32" s="18">
        <f t="shared" si="45"/>
        <v>0</v>
      </c>
      <c r="R32" s="15"/>
      <c r="S32" s="16"/>
      <c r="T32" s="17">
        <f t="shared" si="67"/>
        <v>0</v>
      </c>
      <c r="U32" s="18">
        <f t="shared" si="47"/>
        <v>0</v>
      </c>
      <c r="V32" s="15"/>
      <c r="W32" s="16"/>
      <c r="X32" s="17">
        <f t="shared" si="67"/>
        <v>0</v>
      </c>
      <c r="Y32" s="18">
        <f t="shared" si="49"/>
        <v>0</v>
      </c>
      <c r="Z32" s="15"/>
      <c r="AA32" s="16"/>
      <c r="AB32" s="17">
        <f t="shared" si="68"/>
        <v>0</v>
      </c>
      <c r="AC32" s="18">
        <f t="shared" si="51"/>
        <v>0</v>
      </c>
      <c r="AD32" s="15"/>
      <c r="AE32" s="16"/>
      <c r="AF32" s="17">
        <f t="shared" si="68"/>
        <v>0</v>
      </c>
      <c r="AG32" s="18">
        <f t="shared" si="53"/>
        <v>0</v>
      </c>
      <c r="AH32" s="15"/>
      <c r="AI32" s="16"/>
      <c r="AJ32" s="17">
        <f t="shared" si="68"/>
        <v>0</v>
      </c>
      <c r="AK32" s="18">
        <f t="shared" si="55"/>
        <v>0</v>
      </c>
      <c r="AL32" s="15"/>
      <c r="AM32" s="16"/>
      <c r="AN32" s="17">
        <f t="shared" si="68"/>
        <v>0</v>
      </c>
      <c r="AO32" s="18">
        <f t="shared" si="57"/>
        <v>0</v>
      </c>
      <c r="AP32" s="15"/>
      <c r="AQ32" s="16"/>
      <c r="AR32" s="17">
        <f t="shared" si="69"/>
        <v>0</v>
      </c>
      <c r="AS32" s="18">
        <f t="shared" si="59"/>
        <v>0</v>
      </c>
      <c r="AT32" s="15"/>
      <c r="AU32" s="16"/>
      <c r="AV32" s="17">
        <f t="shared" si="69"/>
        <v>0</v>
      </c>
      <c r="AW32" s="18">
        <f t="shared" si="61"/>
        <v>0</v>
      </c>
      <c r="AX32" s="15"/>
      <c r="AY32" s="16"/>
      <c r="AZ32" s="17">
        <f t="shared" si="69"/>
        <v>0</v>
      </c>
      <c r="BA32" s="18">
        <f t="shared" si="63"/>
        <v>0</v>
      </c>
    </row>
    <row r="33" spans="2:53" x14ac:dyDescent="0.25">
      <c r="B33" s="112" t="s">
        <v>35</v>
      </c>
      <c r="C33" s="112"/>
      <c r="D33" s="112"/>
      <c r="F33" s="15"/>
      <c r="G33" s="16"/>
      <c r="H33" s="17">
        <f t="shared" si="64"/>
        <v>0</v>
      </c>
      <c r="I33" s="18">
        <f t="shared" si="66"/>
        <v>0</v>
      </c>
      <c r="J33" s="15"/>
      <c r="K33" s="16"/>
      <c r="L33" s="17">
        <f t="shared" si="67"/>
        <v>0</v>
      </c>
      <c r="M33" s="18">
        <f t="shared" si="43"/>
        <v>0</v>
      </c>
      <c r="N33" s="15"/>
      <c r="O33" s="16"/>
      <c r="P33" s="17">
        <f t="shared" si="67"/>
        <v>0</v>
      </c>
      <c r="Q33" s="18">
        <f t="shared" si="45"/>
        <v>0</v>
      </c>
      <c r="R33" s="15"/>
      <c r="S33" s="16"/>
      <c r="T33" s="17">
        <f t="shared" si="67"/>
        <v>0</v>
      </c>
      <c r="U33" s="18">
        <f t="shared" si="47"/>
        <v>0</v>
      </c>
      <c r="V33" s="15"/>
      <c r="W33" s="16"/>
      <c r="X33" s="17">
        <f t="shared" si="67"/>
        <v>0</v>
      </c>
      <c r="Y33" s="18">
        <f t="shared" si="49"/>
        <v>0</v>
      </c>
      <c r="Z33" s="15"/>
      <c r="AA33" s="16"/>
      <c r="AB33" s="17">
        <f t="shared" si="68"/>
        <v>0</v>
      </c>
      <c r="AC33" s="18">
        <f t="shared" si="51"/>
        <v>0</v>
      </c>
      <c r="AD33" s="15"/>
      <c r="AE33" s="16"/>
      <c r="AF33" s="17">
        <f t="shared" si="68"/>
        <v>0</v>
      </c>
      <c r="AG33" s="18">
        <f t="shared" si="53"/>
        <v>0</v>
      </c>
      <c r="AH33" s="15"/>
      <c r="AI33" s="16"/>
      <c r="AJ33" s="17">
        <f t="shared" si="68"/>
        <v>0</v>
      </c>
      <c r="AK33" s="18">
        <f t="shared" si="55"/>
        <v>0</v>
      </c>
      <c r="AL33" s="15"/>
      <c r="AM33" s="16"/>
      <c r="AN33" s="17">
        <f t="shared" si="68"/>
        <v>0</v>
      </c>
      <c r="AO33" s="18">
        <f t="shared" si="57"/>
        <v>0</v>
      </c>
      <c r="AP33" s="15"/>
      <c r="AQ33" s="16"/>
      <c r="AR33" s="17">
        <f t="shared" si="69"/>
        <v>0</v>
      </c>
      <c r="AS33" s="18">
        <f t="shared" si="59"/>
        <v>0</v>
      </c>
      <c r="AT33" s="15"/>
      <c r="AU33" s="16"/>
      <c r="AV33" s="17">
        <f t="shared" si="69"/>
        <v>0</v>
      </c>
      <c r="AW33" s="18">
        <f t="shared" si="61"/>
        <v>0</v>
      </c>
      <c r="AX33" s="15"/>
      <c r="AY33" s="16"/>
      <c r="AZ33" s="17">
        <f t="shared" si="69"/>
        <v>0</v>
      </c>
      <c r="BA33" s="18">
        <f t="shared" si="63"/>
        <v>0</v>
      </c>
    </row>
    <row r="34" spans="2:53" x14ac:dyDescent="0.25">
      <c r="B34" s="112" t="s">
        <v>34</v>
      </c>
      <c r="C34" s="112"/>
      <c r="D34" s="112"/>
      <c r="F34" s="15"/>
      <c r="G34" s="16"/>
      <c r="H34" s="17">
        <f t="shared" si="64"/>
        <v>0</v>
      </c>
      <c r="I34" s="18">
        <f t="shared" si="66"/>
        <v>0</v>
      </c>
      <c r="J34" s="15"/>
      <c r="K34" s="16"/>
      <c r="L34" s="17">
        <f t="shared" si="67"/>
        <v>0</v>
      </c>
      <c r="M34" s="18">
        <f t="shared" si="43"/>
        <v>0</v>
      </c>
      <c r="N34" s="15"/>
      <c r="O34" s="16"/>
      <c r="P34" s="17">
        <f t="shared" si="67"/>
        <v>0</v>
      </c>
      <c r="Q34" s="18">
        <f t="shared" si="45"/>
        <v>0</v>
      </c>
      <c r="R34" s="15"/>
      <c r="S34" s="16"/>
      <c r="T34" s="17">
        <f t="shared" si="67"/>
        <v>0</v>
      </c>
      <c r="U34" s="18">
        <f t="shared" si="47"/>
        <v>0</v>
      </c>
      <c r="V34" s="15"/>
      <c r="W34" s="16"/>
      <c r="X34" s="17">
        <f t="shared" si="67"/>
        <v>0</v>
      </c>
      <c r="Y34" s="18">
        <f t="shared" si="49"/>
        <v>0</v>
      </c>
      <c r="Z34" s="15"/>
      <c r="AA34" s="16"/>
      <c r="AB34" s="17">
        <f t="shared" si="68"/>
        <v>0</v>
      </c>
      <c r="AC34" s="18">
        <f t="shared" si="51"/>
        <v>0</v>
      </c>
      <c r="AD34" s="15"/>
      <c r="AE34" s="16"/>
      <c r="AF34" s="17">
        <f t="shared" si="68"/>
        <v>0</v>
      </c>
      <c r="AG34" s="18">
        <f t="shared" si="53"/>
        <v>0</v>
      </c>
      <c r="AH34" s="15"/>
      <c r="AI34" s="16"/>
      <c r="AJ34" s="17">
        <f t="shared" si="68"/>
        <v>0</v>
      </c>
      <c r="AK34" s="18">
        <f t="shared" si="55"/>
        <v>0</v>
      </c>
      <c r="AL34" s="15"/>
      <c r="AM34" s="16"/>
      <c r="AN34" s="17">
        <f t="shared" si="68"/>
        <v>0</v>
      </c>
      <c r="AO34" s="18">
        <f t="shared" si="57"/>
        <v>0</v>
      </c>
      <c r="AP34" s="15"/>
      <c r="AQ34" s="16"/>
      <c r="AR34" s="17">
        <f t="shared" si="69"/>
        <v>0</v>
      </c>
      <c r="AS34" s="18">
        <f t="shared" si="59"/>
        <v>0</v>
      </c>
      <c r="AT34" s="15"/>
      <c r="AU34" s="16"/>
      <c r="AV34" s="17">
        <f t="shared" si="69"/>
        <v>0</v>
      </c>
      <c r="AW34" s="18">
        <f t="shared" si="61"/>
        <v>0</v>
      </c>
      <c r="AX34" s="15"/>
      <c r="AY34" s="16"/>
      <c r="AZ34" s="17">
        <f t="shared" si="69"/>
        <v>0</v>
      </c>
      <c r="BA34" s="18">
        <f t="shared" si="63"/>
        <v>0</v>
      </c>
    </row>
    <row r="35" spans="2:53" x14ac:dyDescent="0.25">
      <c r="B35" s="3"/>
      <c r="C35" s="3"/>
      <c r="D35" s="3"/>
      <c r="F35" s="15"/>
      <c r="G35" s="16"/>
      <c r="H35" s="17">
        <f t="shared" si="64"/>
        <v>0</v>
      </c>
      <c r="I35" s="18">
        <f t="shared" si="66"/>
        <v>0</v>
      </c>
      <c r="J35" s="15"/>
      <c r="K35" s="16"/>
      <c r="L35" s="17">
        <f t="shared" si="67"/>
        <v>0</v>
      </c>
      <c r="M35" s="18">
        <f t="shared" si="43"/>
        <v>0</v>
      </c>
      <c r="N35" s="15"/>
      <c r="O35" s="16"/>
      <c r="P35" s="17">
        <f t="shared" si="67"/>
        <v>0</v>
      </c>
      <c r="Q35" s="18">
        <f t="shared" si="45"/>
        <v>0</v>
      </c>
      <c r="R35" s="15"/>
      <c r="S35" s="16"/>
      <c r="T35" s="17">
        <f t="shared" si="67"/>
        <v>0</v>
      </c>
      <c r="U35" s="18">
        <f t="shared" si="47"/>
        <v>0</v>
      </c>
      <c r="V35" s="15"/>
      <c r="W35" s="16"/>
      <c r="X35" s="17">
        <f t="shared" si="67"/>
        <v>0</v>
      </c>
      <c r="Y35" s="18">
        <f t="shared" si="49"/>
        <v>0</v>
      </c>
      <c r="Z35" s="15"/>
      <c r="AA35" s="16"/>
      <c r="AB35" s="17">
        <f t="shared" si="68"/>
        <v>0</v>
      </c>
      <c r="AC35" s="18">
        <f t="shared" si="51"/>
        <v>0</v>
      </c>
      <c r="AD35" s="15"/>
      <c r="AE35" s="16"/>
      <c r="AF35" s="17">
        <f t="shared" si="68"/>
        <v>0</v>
      </c>
      <c r="AG35" s="18">
        <f t="shared" si="53"/>
        <v>0</v>
      </c>
      <c r="AH35" s="15"/>
      <c r="AI35" s="16"/>
      <c r="AJ35" s="17">
        <f t="shared" si="68"/>
        <v>0</v>
      </c>
      <c r="AK35" s="18">
        <f t="shared" si="55"/>
        <v>0</v>
      </c>
      <c r="AL35" s="15"/>
      <c r="AM35" s="16"/>
      <c r="AN35" s="17">
        <f t="shared" si="68"/>
        <v>0</v>
      </c>
      <c r="AO35" s="18">
        <f t="shared" si="57"/>
        <v>0</v>
      </c>
      <c r="AP35" s="15"/>
      <c r="AQ35" s="16"/>
      <c r="AR35" s="17">
        <f t="shared" si="69"/>
        <v>0</v>
      </c>
      <c r="AS35" s="18">
        <f t="shared" si="59"/>
        <v>0</v>
      </c>
      <c r="AT35" s="15"/>
      <c r="AU35" s="16"/>
      <c r="AV35" s="17">
        <f t="shared" si="69"/>
        <v>0</v>
      </c>
      <c r="AW35" s="18">
        <f t="shared" si="61"/>
        <v>0</v>
      </c>
      <c r="AX35" s="15"/>
      <c r="AY35" s="16"/>
      <c r="AZ35" s="17">
        <f t="shared" si="69"/>
        <v>0</v>
      </c>
      <c r="BA35" s="18">
        <f t="shared" si="63"/>
        <v>0</v>
      </c>
    </row>
    <row r="36" spans="2:53" x14ac:dyDescent="0.25">
      <c r="B36" s="3"/>
      <c r="C36" s="3"/>
      <c r="D36" s="3"/>
      <c r="F36" s="15"/>
      <c r="G36" s="16"/>
      <c r="H36" s="17">
        <f t="shared" si="64"/>
        <v>0</v>
      </c>
      <c r="I36" s="18">
        <f t="shared" si="66"/>
        <v>0</v>
      </c>
      <c r="J36" s="15"/>
      <c r="K36" s="16"/>
      <c r="L36" s="17">
        <f t="shared" si="67"/>
        <v>0</v>
      </c>
      <c r="M36" s="18">
        <f t="shared" si="43"/>
        <v>0</v>
      </c>
      <c r="N36" s="15"/>
      <c r="O36" s="16"/>
      <c r="P36" s="17">
        <f t="shared" si="67"/>
        <v>0</v>
      </c>
      <c r="Q36" s="18">
        <f t="shared" si="45"/>
        <v>0</v>
      </c>
      <c r="R36" s="15"/>
      <c r="S36" s="16"/>
      <c r="T36" s="17">
        <f t="shared" si="67"/>
        <v>0</v>
      </c>
      <c r="U36" s="18">
        <f t="shared" si="47"/>
        <v>0</v>
      </c>
      <c r="V36" s="15"/>
      <c r="W36" s="16"/>
      <c r="X36" s="17">
        <f t="shared" si="67"/>
        <v>0</v>
      </c>
      <c r="Y36" s="18">
        <f t="shared" si="49"/>
        <v>0</v>
      </c>
      <c r="Z36" s="15"/>
      <c r="AA36" s="16"/>
      <c r="AB36" s="17">
        <f t="shared" si="68"/>
        <v>0</v>
      </c>
      <c r="AC36" s="18">
        <f t="shared" si="51"/>
        <v>0</v>
      </c>
      <c r="AD36" s="15"/>
      <c r="AE36" s="16"/>
      <c r="AF36" s="17">
        <f t="shared" si="68"/>
        <v>0</v>
      </c>
      <c r="AG36" s="18">
        <f t="shared" si="53"/>
        <v>0</v>
      </c>
      <c r="AH36" s="15"/>
      <c r="AI36" s="16"/>
      <c r="AJ36" s="17">
        <f t="shared" si="68"/>
        <v>0</v>
      </c>
      <c r="AK36" s="18">
        <f t="shared" si="55"/>
        <v>0</v>
      </c>
      <c r="AL36" s="15"/>
      <c r="AM36" s="16"/>
      <c r="AN36" s="17">
        <f t="shared" si="68"/>
        <v>0</v>
      </c>
      <c r="AO36" s="18">
        <f t="shared" si="57"/>
        <v>0</v>
      </c>
      <c r="AP36" s="15"/>
      <c r="AQ36" s="16"/>
      <c r="AR36" s="17">
        <f t="shared" si="69"/>
        <v>0</v>
      </c>
      <c r="AS36" s="18">
        <f t="shared" si="59"/>
        <v>0</v>
      </c>
      <c r="AT36" s="15"/>
      <c r="AU36" s="16"/>
      <c r="AV36" s="17">
        <f t="shared" si="69"/>
        <v>0</v>
      </c>
      <c r="AW36" s="18">
        <f t="shared" si="61"/>
        <v>0</v>
      </c>
      <c r="AX36" s="15"/>
      <c r="AY36" s="16"/>
      <c r="AZ36" s="17">
        <f t="shared" si="69"/>
        <v>0</v>
      </c>
      <c r="BA36" s="18">
        <f t="shared" si="63"/>
        <v>0</v>
      </c>
    </row>
    <row r="37" spans="2:53" ht="15.75" x14ac:dyDescent="0.25">
      <c r="B37" s="113" t="s">
        <v>37</v>
      </c>
      <c r="C37" s="113"/>
      <c r="D37" s="113"/>
      <c r="F37" s="15"/>
      <c r="G37" s="16"/>
      <c r="H37" s="17">
        <f t="shared" si="64"/>
        <v>0</v>
      </c>
      <c r="I37" s="18">
        <f t="shared" si="66"/>
        <v>0</v>
      </c>
      <c r="J37" s="15"/>
      <c r="K37" s="16"/>
      <c r="L37" s="17">
        <f t="shared" si="67"/>
        <v>0</v>
      </c>
      <c r="M37" s="18">
        <f t="shared" si="43"/>
        <v>0</v>
      </c>
      <c r="N37" s="15"/>
      <c r="O37" s="16"/>
      <c r="P37" s="17">
        <f t="shared" si="67"/>
        <v>0</v>
      </c>
      <c r="Q37" s="18">
        <f t="shared" si="45"/>
        <v>0</v>
      </c>
      <c r="R37" s="15"/>
      <c r="S37" s="16"/>
      <c r="T37" s="17">
        <f t="shared" si="67"/>
        <v>0</v>
      </c>
      <c r="U37" s="18">
        <f t="shared" si="47"/>
        <v>0</v>
      </c>
      <c r="V37" s="15"/>
      <c r="W37" s="16"/>
      <c r="X37" s="17">
        <f t="shared" si="67"/>
        <v>0</v>
      </c>
      <c r="Y37" s="18">
        <f t="shared" si="49"/>
        <v>0</v>
      </c>
      <c r="Z37" s="15"/>
      <c r="AA37" s="16"/>
      <c r="AB37" s="17">
        <f t="shared" si="68"/>
        <v>0</v>
      </c>
      <c r="AC37" s="18">
        <f t="shared" si="51"/>
        <v>0</v>
      </c>
      <c r="AD37" s="15"/>
      <c r="AE37" s="16"/>
      <c r="AF37" s="17">
        <f t="shared" si="68"/>
        <v>0</v>
      </c>
      <c r="AG37" s="18">
        <f t="shared" si="53"/>
        <v>0</v>
      </c>
      <c r="AH37" s="15"/>
      <c r="AI37" s="16"/>
      <c r="AJ37" s="17">
        <f t="shared" si="68"/>
        <v>0</v>
      </c>
      <c r="AK37" s="18">
        <f t="shared" si="55"/>
        <v>0</v>
      </c>
      <c r="AL37" s="15"/>
      <c r="AM37" s="16"/>
      <c r="AN37" s="17">
        <f t="shared" si="68"/>
        <v>0</v>
      </c>
      <c r="AO37" s="18">
        <f t="shared" si="57"/>
        <v>0</v>
      </c>
      <c r="AP37" s="15"/>
      <c r="AQ37" s="16"/>
      <c r="AR37" s="17">
        <f t="shared" si="69"/>
        <v>0</v>
      </c>
      <c r="AS37" s="18">
        <f t="shared" si="59"/>
        <v>0</v>
      </c>
      <c r="AT37" s="15"/>
      <c r="AU37" s="16"/>
      <c r="AV37" s="17">
        <f t="shared" si="69"/>
        <v>0</v>
      </c>
      <c r="AW37" s="18">
        <f t="shared" si="61"/>
        <v>0</v>
      </c>
      <c r="AX37" s="15"/>
      <c r="AY37" s="16"/>
      <c r="AZ37" s="17">
        <f t="shared" si="69"/>
        <v>0</v>
      </c>
      <c r="BA37" s="18">
        <f t="shared" si="63"/>
        <v>0</v>
      </c>
    </row>
    <row r="38" spans="2:53" x14ac:dyDescent="0.25">
      <c r="B38" s="110" t="s">
        <v>39</v>
      </c>
      <c r="C38" s="111"/>
      <c r="D38" s="111"/>
      <c r="F38" s="15"/>
      <c r="G38" s="16"/>
      <c r="H38" s="17">
        <f t="shared" si="64"/>
        <v>0</v>
      </c>
      <c r="I38" s="18">
        <f t="shared" si="66"/>
        <v>0</v>
      </c>
      <c r="J38" s="15"/>
      <c r="K38" s="16"/>
      <c r="L38" s="17">
        <f t="shared" si="67"/>
        <v>0</v>
      </c>
      <c r="M38" s="18">
        <f t="shared" si="43"/>
        <v>0</v>
      </c>
      <c r="N38" s="15"/>
      <c r="O38" s="16"/>
      <c r="P38" s="17">
        <f t="shared" si="67"/>
        <v>0</v>
      </c>
      <c r="Q38" s="18">
        <f t="shared" si="45"/>
        <v>0</v>
      </c>
      <c r="R38" s="15"/>
      <c r="S38" s="16"/>
      <c r="T38" s="17">
        <f t="shared" si="67"/>
        <v>0</v>
      </c>
      <c r="U38" s="18">
        <f t="shared" si="47"/>
        <v>0</v>
      </c>
      <c r="V38" s="15"/>
      <c r="W38" s="16"/>
      <c r="X38" s="17">
        <f t="shared" si="67"/>
        <v>0</v>
      </c>
      <c r="Y38" s="18">
        <f t="shared" si="49"/>
        <v>0</v>
      </c>
      <c r="Z38" s="15"/>
      <c r="AA38" s="16"/>
      <c r="AB38" s="17">
        <f t="shared" si="68"/>
        <v>0</v>
      </c>
      <c r="AC38" s="18">
        <f t="shared" si="51"/>
        <v>0</v>
      </c>
      <c r="AD38" s="15"/>
      <c r="AE38" s="16"/>
      <c r="AF38" s="17">
        <f t="shared" si="68"/>
        <v>0</v>
      </c>
      <c r="AG38" s="18">
        <f t="shared" si="53"/>
        <v>0</v>
      </c>
      <c r="AH38" s="15"/>
      <c r="AI38" s="16"/>
      <c r="AJ38" s="17">
        <f t="shared" si="68"/>
        <v>0</v>
      </c>
      <c r="AK38" s="18">
        <f t="shared" si="55"/>
        <v>0</v>
      </c>
      <c r="AL38" s="15"/>
      <c r="AM38" s="16"/>
      <c r="AN38" s="17">
        <f t="shared" si="68"/>
        <v>0</v>
      </c>
      <c r="AO38" s="18">
        <f t="shared" si="57"/>
        <v>0</v>
      </c>
      <c r="AP38" s="15"/>
      <c r="AQ38" s="16"/>
      <c r="AR38" s="17">
        <f t="shared" si="69"/>
        <v>0</v>
      </c>
      <c r="AS38" s="18">
        <f t="shared" si="59"/>
        <v>0</v>
      </c>
      <c r="AT38" s="15"/>
      <c r="AU38" s="16"/>
      <c r="AV38" s="17">
        <f t="shared" si="69"/>
        <v>0</v>
      </c>
      <c r="AW38" s="18">
        <f t="shared" si="61"/>
        <v>0</v>
      </c>
      <c r="AX38" s="15"/>
      <c r="AY38" s="16"/>
      <c r="AZ38" s="17">
        <f t="shared" si="69"/>
        <v>0</v>
      </c>
      <c r="BA38" s="18">
        <f t="shared" si="63"/>
        <v>0</v>
      </c>
    </row>
    <row r="39" spans="2:53" ht="15.75" thickBot="1" x14ac:dyDescent="0.3">
      <c r="B39" s="3"/>
      <c r="C39" s="3"/>
      <c r="D39" s="3"/>
      <c r="F39" s="22"/>
      <c r="G39" s="23"/>
      <c r="H39" s="24">
        <f t="shared" si="64"/>
        <v>0</v>
      </c>
      <c r="I39" s="25">
        <f t="shared" si="66"/>
        <v>0</v>
      </c>
      <c r="J39" s="22"/>
      <c r="K39" s="23"/>
      <c r="L39" s="24">
        <f t="shared" si="67"/>
        <v>0</v>
      </c>
      <c r="M39" s="25">
        <f t="shared" si="43"/>
        <v>0</v>
      </c>
      <c r="N39" s="22"/>
      <c r="O39" s="23"/>
      <c r="P39" s="24">
        <f t="shared" si="67"/>
        <v>0</v>
      </c>
      <c r="Q39" s="25">
        <f t="shared" si="45"/>
        <v>0</v>
      </c>
      <c r="R39" s="22"/>
      <c r="S39" s="23"/>
      <c r="T39" s="24">
        <f t="shared" si="67"/>
        <v>0</v>
      </c>
      <c r="U39" s="25">
        <f t="shared" si="47"/>
        <v>0</v>
      </c>
      <c r="V39" s="22"/>
      <c r="W39" s="23"/>
      <c r="X39" s="24">
        <f t="shared" si="67"/>
        <v>0</v>
      </c>
      <c r="Y39" s="25">
        <f t="shared" si="49"/>
        <v>0</v>
      </c>
      <c r="Z39" s="22"/>
      <c r="AA39" s="23"/>
      <c r="AB39" s="24">
        <f t="shared" si="68"/>
        <v>0</v>
      </c>
      <c r="AC39" s="25">
        <f t="shared" si="51"/>
        <v>0</v>
      </c>
      <c r="AD39" s="22"/>
      <c r="AE39" s="23"/>
      <c r="AF39" s="24">
        <f t="shared" si="68"/>
        <v>0</v>
      </c>
      <c r="AG39" s="25">
        <f t="shared" si="53"/>
        <v>0</v>
      </c>
      <c r="AH39" s="22"/>
      <c r="AI39" s="23"/>
      <c r="AJ39" s="24">
        <f t="shared" si="68"/>
        <v>0</v>
      </c>
      <c r="AK39" s="25">
        <f t="shared" si="55"/>
        <v>0</v>
      </c>
      <c r="AL39" s="22"/>
      <c r="AM39" s="23"/>
      <c r="AN39" s="24">
        <f t="shared" si="68"/>
        <v>0</v>
      </c>
      <c r="AO39" s="25">
        <f t="shared" si="57"/>
        <v>0</v>
      </c>
      <c r="AP39" s="22"/>
      <c r="AQ39" s="23"/>
      <c r="AR39" s="24">
        <f t="shared" si="69"/>
        <v>0</v>
      </c>
      <c r="AS39" s="25">
        <f t="shared" si="59"/>
        <v>0</v>
      </c>
      <c r="AT39" s="22"/>
      <c r="AU39" s="23"/>
      <c r="AV39" s="24">
        <f t="shared" si="69"/>
        <v>0</v>
      </c>
      <c r="AW39" s="25">
        <f t="shared" si="61"/>
        <v>0</v>
      </c>
      <c r="AX39" s="22"/>
      <c r="AY39" s="23"/>
      <c r="AZ39" s="24">
        <f t="shared" si="69"/>
        <v>0</v>
      </c>
      <c r="BA39" s="25">
        <f t="shared" si="63"/>
        <v>0</v>
      </c>
    </row>
    <row r="40" spans="2:53" x14ac:dyDescent="0.25">
      <c r="B40" s="27"/>
      <c r="C40" s="27"/>
      <c r="D40" s="27"/>
      <c r="E40" s="27"/>
      <c r="F40" s="27"/>
      <c r="G40" s="27"/>
      <c r="H40" s="28"/>
      <c r="I40" s="28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</row>
    <row r="41" spans="2:53" x14ac:dyDescent="0.25">
      <c r="B41" s="27"/>
      <c r="C41" s="27"/>
      <c r="D41" s="27"/>
      <c r="E41" s="27"/>
      <c r="F41" s="27"/>
      <c r="G41" s="27"/>
      <c r="H41" s="28"/>
      <c r="I41" s="28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7"/>
    </row>
    <row r="42" spans="2:53" x14ac:dyDescent="0.25">
      <c r="B42" s="27"/>
      <c r="C42" s="27"/>
      <c r="D42" s="27"/>
      <c r="E42" s="27"/>
      <c r="F42" s="27"/>
      <c r="G42" s="27"/>
      <c r="H42" s="28"/>
      <c r="I42" s="28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</row>
    <row r="43" spans="2:53" x14ac:dyDescent="0.25">
      <c r="B43" s="27"/>
      <c r="C43" s="27"/>
      <c r="D43" s="27"/>
      <c r="E43" s="27"/>
      <c r="F43" s="27"/>
      <c r="G43" s="27"/>
      <c r="H43" s="28"/>
      <c r="I43" s="28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27"/>
    </row>
    <row r="44" spans="2:53" x14ac:dyDescent="0.25">
      <c r="B44" s="27"/>
      <c r="C44" s="27"/>
      <c r="D44" s="27"/>
      <c r="E44" s="27"/>
      <c r="F44" s="27"/>
      <c r="G44" s="27"/>
      <c r="H44" s="28"/>
      <c r="I44" s="28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</row>
    <row r="45" spans="2:53" x14ac:dyDescent="0.25">
      <c r="B45" s="27"/>
      <c r="C45" s="27"/>
      <c r="D45" s="27"/>
      <c r="E45" s="27"/>
      <c r="F45" s="27"/>
      <c r="G45" s="27"/>
      <c r="H45" s="28"/>
      <c r="I45" s="28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</row>
    <row r="46" spans="2:53" x14ac:dyDescent="0.25">
      <c r="B46" s="27"/>
      <c r="C46" s="27"/>
      <c r="D46" s="27"/>
      <c r="E46" s="27"/>
      <c r="F46" s="27"/>
      <c r="G46" s="27"/>
      <c r="H46" s="28"/>
      <c r="I46" s="28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</row>
    <row r="47" spans="2:53" x14ac:dyDescent="0.25">
      <c r="B47" s="27"/>
      <c r="C47" s="27"/>
      <c r="D47" s="27"/>
      <c r="E47" s="27"/>
      <c r="F47" s="27"/>
      <c r="G47" s="27"/>
      <c r="H47" s="28"/>
      <c r="I47" s="28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</row>
    <row r="48" spans="2:53" x14ac:dyDescent="0.25">
      <c r="B48" s="27"/>
      <c r="C48" s="27"/>
      <c r="D48" s="27"/>
      <c r="E48" s="27"/>
      <c r="F48" s="27"/>
      <c r="G48" s="27"/>
      <c r="H48" s="28"/>
      <c r="I48" s="28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</row>
    <row r="49" spans="2:53" x14ac:dyDescent="0.25">
      <c r="B49" s="27"/>
      <c r="C49" s="27"/>
      <c r="D49" s="27"/>
      <c r="E49" s="27"/>
      <c r="F49" s="27"/>
      <c r="G49" s="27"/>
      <c r="H49" s="28"/>
      <c r="I49" s="28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</row>
    <row r="50" spans="2:53" x14ac:dyDescent="0.25">
      <c r="B50" s="27"/>
      <c r="C50" s="27"/>
      <c r="D50" s="27"/>
      <c r="E50" s="27"/>
      <c r="F50" s="27"/>
      <c r="G50" s="27"/>
      <c r="H50" s="28"/>
      <c r="I50" s="28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</row>
    <row r="51" spans="2:53" x14ac:dyDescent="0.25">
      <c r="B51" s="27"/>
      <c r="C51" s="27"/>
      <c r="D51" s="27"/>
      <c r="E51" s="27"/>
      <c r="F51" s="27"/>
      <c r="G51" s="27"/>
      <c r="H51" s="28"/>
      <c r="I51" s="28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</row>
    <row r="52" spans="2:53" x14ac:dyDescent="0.25">
      <c r="B52" s="27"/>
      <c r="C52" s="27"/>
      <c r="D52" s="27"/>
      <c r="E52" s="27"/>
      <c r="F52" s="27"/>
      <c r="G52" s="27"/>
      <c r="H52" s="28"/>
      <c r="I52" s="28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</row>
    <row r="53" spans="2:53" x14ac:dyDescent="0.25">
      <c r="B53" s="27"/>
      <c r="C53" s="27"/>
      <c r="D53" s="27"/>
      <c r="E53" s="27"/>
      <c r="F53" s="27"/>
      <c r="G53" s="27"/>
      <c r="H53" s="28"/>
      <c r="I53" s="28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</row>
  </sheetData>
  <sheetProtection algorithmName="SHA-512" hashValue="OU5fPYVS9icuGrbGXQs4PfcFiH+dN9LL5wqmbTitJbZdA/r5RkWvPSB5doRPF4nCvA/OnEA6BunPhX8nqPXoUg==" saltValue="8sz1rxoKXMdetAb4wRwi/Q==" spinCount="100000" sheet="1" objects="1" scenarios="1" selectLockedCells="1"/>
  <mergeCells count="192">
    <mergeCell ref="B1:E3"/>
    <mergeCell ref="F1:AK1"/>
    <mergeCell ref="F2:G2"/>
    <mergeCell ref="H2:I2"/>
    <mergeCell ref="J2:K2"/>
    <mergeCell ref="L2:M2"/>
    <mergeCell ref="N2:O2"/>
    <mergeCell ref="P2:Q2"/>
    <mergeCell ref="R2:S2"/>
    <mergeCell ref="T2:U2"/>
    <mergeCell ref="AB3:AC3"/>
    <mergeCell ref="AD3:AE3"/>
    <mergeCell ref="AF3:AG3"/>
    <mergeCell ref="AH3:AI3"/>
    <mergeCell ref="AJ3:AK3"/>
    <mergeCell ref="F3:G3"/>
    <mergeCell ref="H3:I3"/>
    <mergeCell ref="J3:K3"/>
    <mergeCell ref="L3:M3"/>
    <mergeCell ref="N3:O3"/>
    <mergeCell ref="P3:Q3"/>
    <mergeCell ref="R3:S3"/>
    <mergeCell ref="T3:U3"/>
    <mergeCell ref="V3:W3"/>
    <mergeCell ref="V2:W2"/>
    <mergeCell ref="X2:Y2"/>
    <mergeCell ref="Z2:AA2"/>
    <mergeCell ref="AB2:AC2"/>
    <mergeCell ref="AD2:AE2"/>
    <mergeCell ref="AF2:AG2"/>
    <mergeCell ref="AH2:AI2"/>
    <mergeCell ref="AJ2:AK2"/>
    <mergeCell ref="AL2:AM2"/>
    <mergeCell ref="X3:Y3"/>
    <mergeCell ref="Z3:AA3"/>
    <mergeCell ref="AT2:AU2"/>
    <mergeCell ref="AV2:AW2"/>
    <mergeCell ref="AX2:AY2"/>
    <mergeCell ref="AP3:AQ3"/>
    <mergeCell ref="AR3:AS3"/>
    <mergeCell ref="AT3:AU3"/>
    <mergeCell ref="AV3:AW3"/>
    <mergeCell ref="AX3:AY3"/>
    <mergeCell ref="AN2:AO2"/>
    <mergeCell ref="AP2:AQ2"/>
    <mergeCell ref="AR2:AS2"/>
    <mergeCell ref="AZ3:BA3"/>
    <mergeCell ref="AZ2:BA2"/>
    <mergeCell ref="AL3:AM3"/>
    <mergeCell ref="AN3:AO3"/>
    <mergeCell ref="B4:D9"/>
    <mergeCell ref="F4:I4"/>
    <mergeCell ref="J4:M4"/>
    <mergeCell ref="N4:Q4"/>
    <mergeCell ref="R4:U4"/>
    <mergeCell ref="V4:Y4"/>
    <mergeCell ref="X5:Y5"/>
    <mergeCell ref="V6:W6"/>
    <mergeCell ref="X6:Y6"/>
    <mergeCell ref="F9:G9"/>
    <mergeCell ref="F6:G6"/>
    <mergeCell ref="H6:I6"/>
    <mergeCell ref="J6:K6"/>
    <mergeCell ref="L6:M6"/>
    <mergeCell ref="N6:O6"/>
    <mergeCell ref="P6:Q6"/>
    <mergeCell ref="R6:S6"/>
    <mergeCell ref="T6:U6"/>
    <mergeCell ref="Z5:AA5"/>
    <mergeCell ref="AB5:AC5"/>
    <mergeCell ref="AD5:AE5"/>
    <mergeCell ref="AF5:AG5"/>
    <mergeCell ref="AX4:BA4"/>
    <mergeCell ref="F5:G5"/>
    <mergeCell ref="H5:I5"/>
    <mergeCell ref="J5:K5"/>
    <mergeCell ref="L5:M5"/>
    <mergeCell ref="N5:O5"/>
    <mergeCell ref="P5:Q5"/>
    <mergeCell ref="R5:S5"/>
    <mergeCell ref="T5:U5"/>
    <mergeCell ref="V5:W5"/>
    <mergeCell ref="Z4:AC4"/>
    <mergeCell ref="AD4:AG4"/>
    <mergeCell ref="AH4:AK4"/>
    <mergeCell ref="AL4:AO4"/>
    <mergeCell ref="AP4:AS4"/>
    <mergeCell ref="AT4:AW4"/>
    <mergeCell ref="AX5:AY5"/>
    <mergeCell ref="AZ5:BA5"/>
    <mergeCell ref="AL5:AM5"/>
    <mergeCell ref="AN5:AO5"/>
    <mergeCell ref="AP5:AQ5"/>
    <mergeCell ref="AR5:AS5"/>
    <mergeCell ref="AT5:AU5"/>
    <mergeCell ref="AV5:AW5"/>
    <mergeCell ref="AH5:AI5"/>
    <mergeCell ref="AJ5:AK5"/>
    <mergeCell ref="AX6:AY6"/>
    <mergeCell ref="AZ6:BA6"/>
    <mergeCell ref="F7:G7"/>
    <mergeCell ref="J7:K7"/>
    <mergeCell ref="N7:O7"/>
    <mergeCell ref="R7:S7"/>
    <mergeCell ref="V7:W7"/>
    <mergeCell ref="Z7:AA7"/>
    <mergeCell ref="AD7:AE7"/>
    <mergeCell ref="AH7:AI7"/>
    <mergeCell ref="AL6:AM6"/>
    <mergeCell ref="AN6:AO6"/>
    <mergeCell ref="AP6:AQ6"/>
    <mergeCell ref="AR6:AS6"/>
    <mergeCell ref="AT6:AU6"/>
    <mergeCell ref="AV6:AW6"/>
    <mergeCell ref="Z6:AA6"/>
    <mergeCell ref="AB6:AC6"/>
    <mergeCell ref="AD6:AE6"/>
    <mergeCell ref="AF6:AG6"/>
    <mergeCell ref="AH6:AI6"/>
    <mergeCell ref="AJ6:AK6"/>
    <mergeCell ref="AX8:AY8"/>
    <mergeCell ref="AL7:AM7"/>
    <mergeCell ref="AP7:AQ7"/>
    <mergeCell ref="AT7:AU7"/>
    <mergeCell ref="AX7:AY7"/>
    <mergeCell ref="F8:G8"/>
    <mergeCell ref="J8:K8"/>
    <mergeCell ref="N8:O8"/>
    <mergeCell ref="R8:S8"/>
    <mergeCell ref="V8:W8"/>
    <mergeCell ref="Z8:AA8"/>
    <mergeCell ref="P9:Q9"/>
    <mergeCell ref="R9:S9"/>
    <mergeCell ref="AD8:AE8"/>
    <mergeCell ref="AH8:AI8"/>
    <mergeCell ref="AL8:AM8"/>
    <mergeCell ref="AP8:AQ8"/>
    <mergeCell ref="AT8:AU8"/>
    <mergeCell ref="AR9:AS9"/>
    <mergeCell ref="AT9:AU9"/>
    <mergeCell ref="AV9:AW9"/>
    <mergeCell ref="AX9:AY9"/>
    <mergeCell ref="AZ9:BA9"/>
    <mergeCell ref="C10:D10"/>
    <mergeCell ref="F10:I10"/>
    <mergeCell ref="J10:M10"/>
    <mergeCell ref="N10:Q10"/>
    <mergeCell ref="R10:U10"/>
    <mergeCell ref="AF9:AG9"/>
    <mergeCell ref="AH9:AI9"/>
    <mergeCell ref="AJ9:AK9"/>
    <mergeCell ref="AL9:AM9"/>
    <mergeCell ref="AN9:AO9"/>
    <mergeCell ref="AP9:AQ9"/>
    <mergeCell ref="T9:U9"/>
    <mergeCell ref="V9:W9"/>
    <mergeCell ref="X9:Y9"/>
    <mergeCell ref="Z9:AA9"/>
    <mergeCell ref="AB9:AC9"/>
    <mergeCell ref="AD9:AE9"/>
    <mergeCell ref="H9:I9"/>
    <mergeCell ref="J9:K9"/>
    <mergeCell ref="L9:M9"/>
    <mergeCell ref="N9:O9"/>
    <mergeCell ref="B18:C19"/>
    <mergeCell ref="D18:D19"/>
    <mergeCell ref="B21:C22"/>
    <mergeCell ref="D21:D22"/>
    <mergeCell ref="B24:C24"/>
    <mergeCell ref="B25:C25"/>
    <mergeCell ref="AT10:AW10"/>
    <mergeCell ref="AX10:BA10"/>
    <mergeCell ref="B11:D11"/>
    <mergeCell ref="B12:C13"/>
    <mergeCell ref="D12:D13"/>
    <mergeCell ref="B15:C16"/>
    <mergeCell ref="D15:D16"/>
    <mergeCell ref="V10:Y10"/>
    <mergeCell ref="Z10:AC10"/>
    <mergeCell ref="AD10:AG10"/>
    <mergeCell ref="AH10:AK10"/>
    <mergeCell ref="AL10:AO10"/>
    <mergeCell ref="AP10:AS10"/>
    <mergeCell ref="B34:D34"/>
    <mergeCell ref="B37:D37"/>
    <mergeCell ref="B38:D38"/>
    <mergeCell ref="B27:C27"/>
    <mergeCell ref="B28:C28"/>
    <mergeCell ref="B30:D30"/>
    <mergeCell ref="B31:D31"/>
    <mergeCell ref="B32:D32"/>
    <mergeCell ref="B33:D33"/>
  </mergeCells>
  <conditionalFormatting sqref="D15">
    <cfRule type="cellIs" dxfId="23" priority="4" operator="lessThan">
      <formula>0</formula>
    </cfRule>
    <cfRule type="cellIs" dxfId="22" priority="5" operator="greaterThan">
      <formula>0</formula>
    </cfRule>
    <cfRule type="cellIs" dxfId="21" priority="6" operator="greaterThan">
      <formula>600</formula>
    </cfRule>
  </conditionalFormatting>
  <conditionalFormatting sqref="D18">
    <cfRule type="cellIs" dxfId="20" priority="1" operator="lessThan">
      <formula>0</formula>
    </cfRule>
    <cfRule type="cellIs" dxfId="19" priority="2" operator="greaterThan">
      <formula>0</formula>
    </cfRule>
    <cfRule type="cellIs" dxfId="18" priority="3" operator="greaterThan">
      <formula>600</formula>
    </cfRule>
  </conditionalFormatting>
  <conditionalFormatting sqref="F8">
    <cfRule type="cellIs" dxfId="17" priority="10" operator="lessThan">
      <formula>0</formula>
    </cfRule>
    <cfRule type="cellIs" dxfId="16" priority="11" operator="greaterThan">
      <formula>0</formula>
    </cfRule>
    <cfRule type="cellIs" dxfId="15" priority="12" operator="greaterThan">
      <formula>600</formula>
    </cfRule>
  </conditionalFormatting>
  <conditionalFormatting sqref="J8 N8 R8 V8 Z8 AD8 AH8 AL8 AP8 AT8 AX8">
    <cfRule type="cellIs" dxfId="14" priority="7" operator="lessThan">
      <formula>0</formula>
    </cfRule>
    <cfRule type="cellIs" dxfId="13" priority="8" operator="greaterThan">
      <formula>0</formula>
    </cfRule>
    <cfRule type="cellIs" dxfId="12" priority="9" operator="greaterThan">
      <formula>600</formula>
    </cfRule>
  </conditionalFormatting>
  <hyperlinks>
    <hyperlink ref="B37" r:id="rId1" xr:uid="{2433ACA7-8708-4C63-B76A-A212871135A2}"/>
    <hyperlink ref="B38" r:id="rId2" xr:uid="{1898677C-59A6-4388-9F53-C2436606F5A3}"/>
  </hyperlinks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6A34D5-F90F-4081-8C38-8866E195193B}">
  <dimension ref="A1:BA53"/>
  <sheetViews>
    <sheetView defaultGridColor="0" colorId="9" zoomScaleNormal="100" workbookViewId="0">
      <pane xSplit="5" ySplit="11" topLeftCell="F12" activePane="bottomRight" state="frozen"/>
      <selection activeCell="K36" sqref="K36"/>
      <selection pane="topRight" activeCell="K36" sqref="K36"/>
      <selection pane="bottomLeft" activeCell="K36" sqref="K36"/>
      <selection pane="bottomRight" activeCell="AY22" sqref="AY22"/>
    </sheetView>
  </sheetViews>
  <sheetFormatPr defaultRowHeight="15" x14ac:dyDescent="0.25"/>
  <cols>
    <col min="1" max="1" width="1.140625" style="1" customWidth="1"/>
    <col min="2" max="3" width="15.140625" style="1" customWidth="1"/>
    <col min="4" max="4" width="18.85546875" style="1" customWidth="1"/>
    <col min="5" max="5" width="1.140625" style="1" customWidth="1"/>
    <col min="6" max="6" width="4.5703125" style="1" customWidth="1"/>
    <col min="7" max="7" width="13.7109375" style="1" customWidth="1"/>
    <col min="8" max="9" width="4.5703125" style="4" customWidth="1"/>
    <col min="10" max="10" width="4.5703125" style="1" customWidth="1"/>
    <col min="11" max="11" width="13.7109375" style="1" customWidth="1"/>
    <col min="12" max="14" width="4.5703125" style="1" customWidth="1"/>
    <col min="15" max="15" width="13.7109375" style="1" customWidth="1"/>
    <col min="16" max="18" width="4.5703125" style="1" customWidth="1"/>
    <col min="19" max="19" width="13.7109375" style="1" customWidth="1"/>
    <col min="20" max="22" width="4.5703125" style="1" customWidth="1"/>
    <col min="23" max="23" width="13.7109375" style="1" customWidth="1"/>
    <col min="24" max="26" width="4.5703125" style="1" customWidth="1"/>
    <col min="27" max="27" width="13.7109375" style="1" customWidth="1"/>
    <col min="28" max="30" width="4.5703125" style="1" customWidth="1"/>
    <col min="31" max="31" width="13.7109375" style="1" customWidth="1"/>
    <col min="32" max="34" width="4.5703125" style="1" customWidth="1"/>
    <col min="35" max="35" width="13.7109375" style="1" customWidth="1"/>
    <col min="36" max="38" width="4.5703125" style="1" customWidth="1"/>
    <col min="39" max="39" width="13.7109375" style="1" customWidth="1"/>
    <col min="40" max="42" width="4.5703125" style="1" customWidth="1"/>
    <col min="43" max="43" width="13.7109375" style="1" customWidth="1"/>
    <col min="44" max="46" width="4.5703125" style="1" customWidth="1"/>
    <col min="47" max="47" width="13.7109375" style="1" customWidth="1"/>
    <col min="48" max="50" width="4.5703125" style="1" customWidth="1"/>
    <col min="51" max="51" width="13.7109375" style="1" customWidth="1"/>
    <col min="52" max="53" width="4.5703125" style="1" customWidth="1"/>
  </cols>
  <sheetData>
    <row r="1" spans="1:53" ht="18" customHeight="1" thickBot="1" x14ac:dyDescent="0.3">
      <c r="B1" s="109" t="s">
        <v>42</v>
      </c>
      <c r="C1" s="109"/>
      <c r="D1" s="109"/>
      <c r="E1" s="109"/>
      <c r="F1" s="163" t="s">
        <v>38</v>
      </c>
      <c r="G1" s="163"/>
      <c r="H1" s="163"/>
      <c r="I1" s="163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164"/>
      <c r="AA1" s="164"/>
      <c r="AB1" s="164"/>
      <c r="AC1" s="164"/>
      <c r="AD1" s="164"/>
      <c r="AE1" s="164"/>
      <c r="AF1" s="164"/>
      <c r="AG1" s="164"/>
      <c r="AH1" s="164"/>
      <c r="AI1" s="164"/>
      <c r="AJ1" s="164"/>
      <c r="AK1" s="164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</row>
    <row r="2" spans="1:53" ht="17.25" customHeight="1" x14ac:dyDescent="0.25">
      <c r="B2" s="109"/>
      <c r="C2" s="109"/>
      <c r="D2" s="109"/>
      <c r="E2" s="109"/>
      <c r="F2" s="101" t="s">
        <v>40</v>
      </c>
      <c r="G2" s="102"/>
      <c r="H2" s="103" t="s">
        <v>41</v>
      </c>
      <c r="I2" s="104"/>
      <c r="J2" s="101" t="s">
        <v>40</v>
      </c>
      <c r="K2" s="102"/>
      <c r="L2" s="103" t="s">
        <v>41</v>
      </c>
      <c r="M2" s="104"/>
      <c r="N2" s="101" t="s">
        <v>40</v>
      </c>
      <c r="O2" s="102"/>
      <c r="P2" s="103" t="s">
        <v>41</v>
      </c>
      <c r="Q2" s="104"/>
      <c r="R2" s="101" t="s">
        <v>40</v>
      </c>
      <c r="S2" s="102"/>
      <c r="T2" s="103" t="s">
        <v>41</v>
      </c>
      <c r="U2" s="104"/>
      <c r="V2" s="101" t="s">
        <v>40</v>
      </c>
      <c r="W2" s="102"/>
      <c r="X2" s="103" t="s">
        <v>41</v>
      </c>
      <c r="Y2" s="104"/>
      <c r="Z2" s="101" t="s">
        <v>40</v>
      </c>
      <c r="AA2" s="102"/>
      <c r="AB2" s="103" t="s">
        <v>41</v>
      </c>
      <c r="AC2" s="104"/>
      <c r="AD2" s="101" t="s">
        <v>40</v>
      </c>
      <c r="AE2" s="102"/>
      <c r="AF2" s="103" t="s">
        <v>41</v>
      </c>
      <c r="AG2" s="104"/>
      <c r="AH2" s="101" t="s">
        <v>40</v>
      </c>
      <c r="AI2" s="102"/>
      <c r="AJ2" s="103" t="s">
        <v>41</v>
      </c>
      <c r="AK2" s="104"/>
      <c r="AL2" s="101" t="s">
        <v>40</v>
      </c>
      <c r="AM2" s="102"/>
      <c r="AN2" s="103" t="s">
        <v>41</v>
      </c>
      <c r="AO2" s="104"/>
      <c r="AP2" s="101" t="s">
        <v>40</v>
      </c>
      <c r="AQ2" s="102"/>
      <c r="AR2" s="103" t="s">
        <v>41</v>
      </c>
      <c r="AS2" s="104"/>
      <c r="AT2" s="101" t="s">
        <v>40</v>
      </c>
      <c r="AU2" s="102"/>
      <c r="AV2" s="103" t="s">
        <v>41</v>
      </c>
      <c r="AW2" s="104"/>
      <c r="AX2" s="101" t="s">
        <v>40</v>
      </c>
      <c r="AY2" s="102"/>
      <c r="AZ2" s="103" t="s">
        <v>41</v>
      </c>
      <c r="BA2" s="104"/>
    </row>
    <row r="3" spans="1:53" ht="18" customHeight="1" thickBot="1" x14ac:dyDescent="0.3">
      <c r="B3" s="109"/>
      <c r="C3" s="109"/>
      <c r="D3" s="109"/>
      <c r="E3" s="109"/>
      <c r="F3" s="105"/>
      <c r="G3" s="106"/>
      <c r="H3" s="107" t="e">
        <f>(F8 / F3)</f>
        <v>#DIV/0!</v>
      </c>
      <c r="I3" s="108"/>
      <c r="J3" s="105"/>
      <c r="K3" s="106"/>
      <c r="L3" s="107" t="e">
        <f t="shared" ref="L3" si="0">(J8 / J3)</f>
        <v>#DIV/0!</v>
      </c>
      <c r="M3" s="108"/>
      <c r="N3" s="105"/>
      <c r="O3" s="106"/>
      <c r="P3" s="107" t="e">
        <f t="shared" ref="P3" si="1">(N8 / N3)</f>
        <v>#DIV/0!</v>
      </c>
      <c r="Q3" s="108"/>
      <c r="R3" s="105"/>
      <c r="S3" s="106"/>
      <c r="T3" s="107" t="e">
        <f t="shared" ref="T3" si="2">(R8 / R3)</f>
        <v>#DIV/0!</v>
      </c>
      <c r="U3" s="108"/>
      <c r="V3" s="105"/>
      <c r="W3" s="106"/>
      <c r="X3" s="107" t="e">
        <f t="shared" ref="X3" si="3">(V8 / V3)</f>
        <v>#DIV/0!</v>
      </c>
      <c r="Y3" s="108"/>
      <c r="Z3" s="105"/>
      <c r="AA3" s="106"/>
      <c r="AB3" s="107" t="e">
        <f t="shared" ref="AB3" si="4">(Z8 / Z3)</f>
        <v>#DIV/0!</v>
      </c>
      <c r="AC3" s="108"/>
      <c r="AD3" s="105"/>
      <c r="AE3" s="106"/>
      <c r="AF3" s="107" t="e">
        <f t="shared" ref="AF3" si="5">(AD8 / AD3)</f>
        <v>#DIV/0!</v>
      </c>
      <c r="AG3" s="108"/>
      <c r="AH3" s="105"/>
      <c r="AI3" s="106"/>
      <c r="AJ3" s="107" t="e">
        <f t="shared" ref="AJ3" si="6">(AH8 / AH3)</f>
        <v>#DIV/0!</v>
      </c>
      <c r="AK3" s="108"/>
      <c r="AL3" s="105"/>
      <c r="AM3" s="106"/>
      <c r="AN3" s="107" t="e">
        <f t="shared" ref="AN3" si="7">(AL8 / AL3)</f>
        <v>#DIV/0!</v>
      </c>
      <c r="AO3" s="108"/>
      <c r="AP3" s="105"/>
      <c r="AQ3" s="106"/>
      <c r="AR3" s="107" t="e">
        <f t="shared" ref="AR3" si="8">(AP8 / AP3)</f>
        <v>#DIV/0!</v>
      </c>
      <c r="AS3" s="108"/>
      <c r="AT3" s="105"/>
      <c r="AU3" s="106"/>
      <c r="AV3" s="107" t="e">
        <f>(AT8 / AT3)</f>
        <v>#DIV/0!</v>
      </c>
      <c r="AW3" s="108"/>
      <c r="AX3" s="105"/>
      <c r="AY3" s="106"/>
      <c r="AZ3" s="107" t="e">
        <f t="shared" ref="AZ3" si="9">(AX8 / AX3)</f>
        <v>#DIV/0!</v>
      </c>
      <c r="BA3" s="108"/>
    </row>
    <row r="4" spans="1:53" ht="17.25" x14ac:dyDescent="0.3">
      <c r="B4" s="66" t="e" vm="1">
        <v>#VALUE!</v>
      </c>
      <c r="C4" s="66"/>
      <c r="D4" s="66"/>
      <c r="E4" s="2"/>
      <c r="F4" s="165" t="s">
        <v>0</v>
      </c>
      <c r="G4" s="166"/>
      <c r="H4" s="166"/>
      <c r="I4" s="167"/>
      <c r="J4" s="160" t="s">
        <v>0</v>
      </c>
      <c r="K4" s="161"/>
      <c r="L4" s="161"/>
      <c r="M4" s="162"/>
      <c r="N4" s="160" t="s">
        <v>0</v>
      </c>
      <c r="O4" s="161"/>
      <c r="P4" s="161"/>
      <c r="Q4" s="162"/>
      <c r="R4" s="160" t="s">
        <v>0</v>
      </c>
      <c r="S4" s="161"/>
      <c r="T4" s="161"/>
      <c r="U4" s="162"/>
      <c r="V4" s="160" t="s">
        <v>0</v>
      </c>
      <c r="W4" s="161"/>
      <c r="X4" s="161"/>
      <c r="Y4" s="162"/>
      <c r="Z4" s="160" t="s">
        <v>0</v>
      </c>
      <c r="AA4" s="161"/>
      <c r="AB4" s="161"/>
      <c r="AC4" s="162"/>
      <c r="AD4" s="160" t="s">
        <v>0</v>
      </c>
      <c r="AE4" s="161"/>
      <c r="AF4" s="161"/>
      <c r="AG4" s="162"/>
      <c r="AH4" s="160" t="s">
        <v>0</v>
      </c>
      <c r="AI4" s="161"/>
      <c r="AJ4" s="161"/>
      <c r="AK4" s="162"/>
      <c r="AL4" s="160" t="s">
        <v>0</v>
      </c>
      <c r="AM4" s="161"/>
      <c r="AN4" s="161"/>
      <c r="AO4" s="162"/>
      <c r="AP4" s="160" t="s">
        <v>0</v>
      </c>
      <c r="AQ4" s="161"/>
      <c r="AR4" s="161"/>
      <c r="AS4" s="162"/>
      <c r="AT4" s="160" t="s">
        <v>0</v>
      </c>
      <c r="AU4" s="161"/>
      <c r="AV4" s="161"/>
      <c r="AW4" s="162"/>
      <c r="AX4" s="160" t="s">
        <v>0</v>
      </c>
      <c r="AY4" s="161"/>
      <c r="AZ4" s="161"/>
      <c r="BA4" s="162"/>
    </row>
    <row r="5" spans="1:53" ht="17.25" x14ac:dyDescent="0.3">
      <c r="B5" s="66"/>
      <c r="C5" s="66"/>
      <c r="D5" s="66"/>
      <c r="E5" s="2"/>
      <c r="F5" s="152" t="s">
        <v>1</v>
      </c>
      <c r="G5" s="153"/>
      <c r="H5" s="154"/>
      <c r="I5" s="155"/>
      <c r="J5" s="152" t="s">
        <v>1</v>
      </c>
      <c r="K5" s="153"/>
      <c r="L5" s="154"/>
      <c r="M5" s="155"/>
      <c r="N5" s="152" t="s">
        <v>1</v>
      </c>
      <c r="O5" s="153"/>
      <c r="P5" s="154"/>
      <c r="Q5" s="155"/>
      <c r="R5" s="152" t="s">
        <v>1</v>
      </c>
      <c r="S5" s="153"/>
      <c r="T5" s="154"/>
      <c r="U5" s="155"/>
      <c r="V5" s="152" t="s">
        <v>1</v>
      </c>
      <c r="W5" s="153"/>
      <c r="X5" s="154"/>
      <c r="Y5" s="155"/>
      <c r="Z5" s="152" t="s">
        <v>1</v>
      </c>
      <c r="AA5" s="153"/>
      <c r="AB5" s="154"/>
      <c r="AC5" s="155"/>
      <c r="AD5" s="152" t="s">
        <v>1</v>
      </c>
      <c r="AE5" s="153"/>
      <c r="AF5" s="154"/>
      <c r="AG5" s="155"/>
      <c r="AH5" s="152" t="s">
        <v>1</v>
      </c>
      <c r="AI5" s="153"/>
      <c r="AJ5" s="154"/>
      <c r="AK5" s="155"/>
      <c r="AL5" s="152" t="s">
        <v>1</v>
      </c>
      <c r="AM5" s="153"/>
      <c r="AN5" s="154"/>
      <c r="AO5" s="155"/>
      <c r="AP5" s="152" t="s">
        <v>1</v>
      </c>
      <c r="AQ5" s="153"/>
      <c r="AR5" s="154"/>
      <c r="AS5" s="155"/>
      <c r="AT5" s="152" t="s">
        <v>1</v>
      </c>
      <c r="AU5" s="153"/>
      <c r="AV5" s="154"/>
      <c r="AW5" s="155"/>
      <c r="AX5" s="152" t="s">
        <v>1</v>
      </c>
      <c r="AY5" s="153"/>
      <c r="AZ5" s="154"/>
      <c r="BA5" s="155"/>
    </row>
    <row r="6" spans="1:53" ht="18" thickBot="1" x14ac:dyDescent="0.35">
      <c r="B6" s="66"/>
      <c r="C6" s="66"/>
      <c r="D6" s="66"/>
      <c r="E6" s="2"/>
      <c r="F6" s="158" t="s">
        <v>2</v>
      </c>
      <c r="G6" s="159"/>
      <c r="H6" s="156"/>
      <c r="I6" s="157"/>
      <c r="J6" s="158" t="s">
        <v>2</v>
      </c>
      <c r="K6" s="159"/>
      <c r="L6" s="156"/>
      <c r="M6" s="157"/>
      <c r="N6" s="158" t="s">
        <v>2</v>
      </c>
      <c r="O6" s="159"/>
      <c r="P6" s="156"/>
      <c r="Q6" s="157"/>
      <c r="R6" s="158" t="s">
        <v>2</v>
      </c>
      <c r="S6" s="159"/>
      <c r="T6" s="156"/>
      <c r="U6" s="157"/>
      <c r="V6" s="158" t="s">
        <v>2</v>
      </c>
      <c r="W6" s="159"/>
      <c r="X6" s="156"/>
      <c r="Y6" s="157"/>
      <c r="Z6" s="158" t="s">
        <v>2</v>
      </c>
      <c r="AA6" s="159"/>
      <c r="AB6" s="156"/>
      <c r="AC6" s="157"/>
      <c r="AD6" s="158" t="s">
        <v>2</v>
      </c>
      <c r="AE6" s="159"/>
      <c r="AF6" s="156"/>
      <c r="AG6" s="157"/>
      <c r="AH6" s="158" t="s">
        <v>2</v>
      </c>
      <c r="AI6" s="159"/>
      <c r="AJ6" s="156"/>
      <c r="AK6" s="157"/>
      <c r="AL6" s="158" t="s">
        <v>2</v>
      </c>
      <c r="AM6" s="159"/>
      <c r="AN6" s="156"/>
      <c r="AO6" s="157"/>
      <c r="AP6" s="158" t="s">
        <v>2</v>
      </c>
      <c r="AQ6" s="159"/>
      <c r="AR6" s="156"/>
      <c r="AS6" s="157"/>
      <c r="AT6" s="158" t="s">
        <v>2</v>
      </c>
      <c r="AU6" s="159"/>
      <c r="AV6" s="156"/>
      <c r="AW6" s="157"/>
      <c r="AX6" s="158" t="s">
        <v>2</v>
      </c>
      <c r="AY6" s="159"/>
      <c r="AZ6" s="156"/>
      <c r="BA6" s="157"/>
    </row>
    <row r="7" spans="1:53" ht="17.25" x14ac:dyDescent="0.25">
      <c r="A7" s="4"/>
      <c r="B7" s="66"/>
      <c r="C7" s="66"/>
      <c r="D7" s="66"/>
      <c r="E7" s="4"/>
      <c r="F7" s="149" t="s">
        <v>3</v>
      </c>
      <c r="G7" s="150"/>
      <c r="H7" s="5" t="s">
        <v>4</v>
      </c>
      <c r="I7" s="6" t="s">
        <v>5</v>
      </c>
      <c r="J7" s="149" t="s">
        <v>3</v>
      </c>
      <c r="K7" s="150"/>
      <c r="L7" s="5" t="s">
        <v>4</v>
      </c>
      <c r="M7" s="6" t="s">
        <v>5</v>
      </c>
      <c r="N7" s="149" t="s">
        <v>3</v>
      </c>
      <c r="O7" s="150"/>
      <c r="P7" s="5" t="s">
        <v>4</v>
      </c>
      <c r="Q7" s="6" t="s">
        <v>5</v>
      </c>
      <c r="R7" s="149" t="s">
        <v>3</v>
      </c>
      <c r="S7" s="150"/>
      <c r="T7" s="5" t="s">
        <v>4</v>
      </c>
      <c r="U7" s="6" t="s">
        <v>5</v>
      </c>
      <c r="V7" s="149" t="s">
        <v>3</v>
      </c>
      <c r="W7" s="150"/>
      <c r="X7" s="5" t="s">
        <v>4</v>
      </c>
      <c r="Y7" s="6" t="s">
        <v>5</v>
      </c>
      <c r="Z7" s="149" t="s">
        <v>3</v>
      </c>
      <c r="AA7" s="150"/>
      <c r="AB7" s="5" t="s">
        <v>4</v>
      </c>
      <c r="AC7" s="6" t="s">
        <v>5</v>
      </c>
      <c r="AD7" s="149" t="s">
        <v>3</v>
      </c>
      <c r="AE7" s="150"/>
      <c r="AF7" s="5" t="s">
        <v>4</v>
      </c>
      <c r="AG7" s="6" t="s">
        <v>5</v>
      </c>
      <c r="AH7" s="149" t="s">
        <v>3</v>
      </c>
      <c r="AI7" s="150"/>
      <c r="AJ7" s="5" t="s">
        <v>4</v>
      </c>
      <c r="AK7" s="6" t="s">
        <v>5</v>
      </c>
      <c r="AL7" s="149" t="s">
        <v>3</v>
      </c>
      <c r="AM7" s="150"/>
      <c r="AN7" s="5" t="s">
        <v>4</v>
      </c>
      <c r="AO7" s="6" t="s">
        <v>5</v>
      </c>
      <c r="AP7" s="149" t="s">
        <v>3</v>
      </c>
      <c r="AQ7" s="150"/>
      <c r="AR7" s="5" t="s">
        <v>4</v>
      </c>
      <c r="AS7" s="6" t="s">
        <v>5</v>
      </c>
      <c r="AT7" s="149" t="s">
        <v>3</v>
      </c>
      <c r="AU7" s="150"/>
      <c r="AV7" s="5" t="s">
        <v>4</v>
      </c>
      <c r="AW7" s="6" t="s">
        <v>5</v>
      </c>
      <c r="AX7" s="149" t="s">
        <v>3</v>
      </c>
      <c r="AY7" s="150"/>
      <c r="AZ7" s="5" t="s">
        <v>4</v>
      </c>
      <c r="BA7" s="6" t="s">
        <v>5</v>
      </c>
    </row>
    <row r="8" spans="1:53" ht="19.5" thickBot="1" x14ac:dyDescent="0.3">
      <c r="B8" s="66"/>
      <c r="C8" s="66"/>
      <c r="D8" s="66"/>
      <c r="F8" s="151">
        <f>SUM(G12:G39)-H5-H6</f>
        <v>0</v>
      </c>
      <c r="G8" s="129"/>
      <c r="H8" s="7">
        <f>SUM(H12:H39)</f>
        <v>0</v>
      </c>
      <c r="I8" s="8">
        <f>SUM(I12:I39)</f>
        <v>0</v>
      </c>
      <c r="J8" s="151">
        <f t="shared" ref="J8" si="10">SUM(K12:K39)-L5-L6</f>
        <v>0</v>
      </c>
      <c r="K8" s="129"/>
      <c r="L8" s="7">
        <f t="shared" ref="L8:M8" si="11">SUM(L12:L39)</f>
        <v>0</v>
      </c>
      <c r="M8" s="8">
        <f t="shared" si="11"/>
        <v>0</v>
      </c>
      <c r="N8" s="151">
        <f>SUM(O12:O39)-P5-P6</f>
        <v>0</v>
      </c>
      <c r="O8" s="129"/>
      <c r="P8" s="7">
        <f t="shared" ref="P8:Q8" si="12">SUM(P12:P39)</f>
        <v>0</v>
      </c>
      <c r="Q8" s="8">
        <f t="shared" si="12"/>
        <v>0</v>
      </c>
      <c r="R8" s="151">
        <f t="shared" ref="R8" si="13">SUM(S12:S39)-T5-T6</f>
        <v>0</v>
      </c>
      <c r="S8" s="129"/>
      <c r="T8" s="7">
        <f t="shared" ref="T8:U8" si="14">SUM(T12:T39)</f>
        <v>0</v>
      </c>
      <c r="U8" s="8">
        <f t="shared" si="14"/>
        <v>0</v>
      </c>
      <c r="V8" s="151">
        <f t="shared" ref="V8" si="15">SUM(W12:W39)-X5-X6</f>
        <v>0</v>
      </c>
      <c r="W8" s="129"/>
      <c r="X8" s="7">
        <f t="shared" ref="X8:Y8" si="16">SUM(X12:X39)</f>
        <v>0</v>
      </c>
      <c r="Y8" s="8">
        <f t="shared" si="16"/>
        <v>0</v>
      </c>
      <c r="Z8" s="151">
        <f t="shared" ref="Z8" si="17">SUM(AA12:AA39)-AB5-AB6</f>
        <v>0</v>
      </c>
      <c r="AA8" s="129"/>
      <c r="AB8" s="7">
        <f t="shared" ref="AB8:AC8" si="18">SUM(AB12:AB39)</f>
        <v>0</v>
      </c>
      <c r="AC8" s="8">
        <f t="shared" si="18"/>
        <v>0</v>
      </c>
      <c r="AD8" s="151">
        <f t="shared" ref="AD8" si="19">SUM(AE12:AE39)-AF5-AF6</f>
        <v>0</v>
      </c>
      <c r="AE8" s="129"/>
      <c r="AF8" s="7">
        <f t="shared" ref="AF8:AG8" si="20">SUM(AF12:AF39)</f>
        <v>0</v>
      </c>
      <c r="AG8" s="8">
        <f t="shared" si="20"/>
        <v>0</v>
      </c>
      <c r="AH8" s="151">
        <f t="shared" ref="AH8" si="21">SUM(AI12:AI39)-AJ5-AJ6</f>
        <v>0</v>
      </c>
      <c r="AI8" s="129"/>
      <c r="AJ8" s="7">
        <f t="shared" ref="AJ8:AK8" si="22">SUM(AJ12:AJ39)</f>
        <v>0</v>
      </c>
      <c r="AK8" s="8">
        <f t="shared" si="22"/>
        <v>0</v>
      </c>
      <c r="AL8" s="151">
        <f t="shared" ref="AL8" si="23">SUM(AM12:AM39)-AN5-AN6</f>
        <v>0</v>
      </c>
      <c r="AM8" s="129"/>
      <c r="AN8" s="7">
        <f t="shared" ref="AN8:AO8" si="24">SUM(AN12:AN39)</f>
        <v>0</v>
      </c>
      <c r="AO8" s="8">
        <f t="shared" si="24"/>
        <v>0</v>
      </c>
      <c r="AP8" s="151">
        <f t="shared" ref="AP8" si="25">SUM(AQ12:AQ39)-AR5-AR6</f>
        <v>0</v>
      </c>
      <c r="AQ8" s="129"/>
      <c r="AR8" s="7">
        <f t="shared" ref="AR8:AS8" si="26">SUM(AR12:AR39)</f>
        <v>0</v>
      </c>
      <c r="AS8" s="8">
        <f t="shared" si="26"/>
        <v>0</v>
      </c>
      <c r="AT8" s="151">
        <f t="shared" ref="AT8" si="27">SUM(AU12:AU39)-AV5-AV6</f>
        <v>0</v>
      </c>
      <c r="AU8" s="129"/>
      <c r="AV8" s="7">
        <f t="shared" ref="AV8:AW8" si="28">SUM(AV12:AV39)</f>
        <v>0</v>
      </c>
      <c r="AW8" s="8">
        <f t="shared" si="28"/>
        <v>0</v>
      </c>
      <c r="AX8" s="151">
        <f t="shared" ref="AX8" si="29">SUM(AY12:AY39)-AZ5-AZ6</f>
        <v>0</v>
      </c>
      <c r="AY8" s="129"/>
      <c r="AZ8" s="7">
        <f t="shared" ref="AZ8:BA8" si="30">SUM(AZ12:AZ39)</f>
        <v>0</v>
      </c>
      <c r="BA8" s="8">
        <f t="shared" si="30"/>
        <v>0</v>
      </c>
    </row>
    <row r="9" spans="1:53" ht="15.75" thickBot="1" x14ac:dyDescent="0.3">
      <c r="B9" s="66"/>
      <c r="C9" s="66"/>
      <c r="D9" s="66"/>
      <c r="F9" s="145" t="s">
        <v>6</v>
      </c>
      <c r="G9" s="146"/>
      <c r="H9" s="147">
        <f>SUM(H8,I8)</f>
        <v>0</v>
      </c>
      <c r="I9" s="148"/>
      <c r="J9" s="139" t="s">
        <v>6</v>
      </c>
      <c r="K9" s="140"/>
      <c r="L9" s="137">
        <f t="shared" ref="L9" si="31">SUM(L8,M8)</f>
        <v>0</v>
      </c>
      <c r="M9" s="138"/>
      <c r="N9" s="139" t="s">
        <v>6</v>
      </c>
      <c r="O9" s="140"/>
      <c r="P9" s="137">
        <f t="shared" ref="P9" si="32">SUM(P8,Q8)</f>
        <v>0</v>
      </c>
      <c r="Q9" s="138"/>
      <c r="R9" s="139" t="s">
        <v>6</v>
      </c>
      <c r="S9" s="140"/>
      <c r="T9" s="137">
        <f t="shared" ref="T9" si="33">SUM(T8,U8)</f>
        <v>0</v>
      </c>
      <c r="U9" s="138"/>
      <c r="V9" s="139" t="s">
        <v>6</v>
      </c>
      <c r="W9" s="140"/>
      <c r="X9" s="137">
        <f t="shared" ref="X9" si="34">SUM(X8,Y8)</f>
        <v>0</v>
      </c>
      <c r="Y9" s="138"/>
      <c r="Z9" s="139" t="s">
        <v>6</v>
      </c>
      <c r="AA9" s="140"/>
      <c r="AB9" s="137">
        <f t="shared" ref="AB9" si="35">SUM(AB8,AC8)</f>
        <v>0</v>
      </c>
      <c r="AC9" s="138"/>
      <c r="AD9" s="139" t="s">
        <v>6</v>
      </c>
      <c r="AE9" s="140"/>
      <c r="AF9" s="137">
        <f t="shared" ref="AF9" si="36">SUM(AF8,AG8)</f>
        <v>0</v>
      </c>
      <c r="AG9" s="138"/>
      <c r="AH9" s="139" t="s">
        <v>6</v>
      </c>
      <c r="AI9" s="140"/>
      <c r="AJ9" s="137">
        <f t="shared" ref="AJ9" si="37">SUM(AJ8,AK8)</f>
        <v>0</v>
      </c>
      <c r="AK9" s="138"/>
      <c r="AL9" s="139" t="s">
        <v>6</v>
      </c>
      <c r="AM9" s="140"/>
      <c r="AN9" s="137">
        <f t="shared" ref="AN9" si="38">SUM(AN8,AO8)</f>
        <v>0</v>
      </c>
      <c r="AO9" s="138"/>
      <c r="AP9" s="139" t="s">
        <v>6</v>
      </c>
      <c r="AQ9" s="140"/>
      <c r="AR9" s="137">
        <f t="shared" ref="AR9" si="39">SUM(AR8,AS8)</f>
        <v>0</v>
      </c>
      <c r="AS9" s="138"/>
      <c r="AT9" s="139" t="s">
        <v>6</v>
      </c>
      <c r="AU9" s="140"/>
      <c r="AV9" s="137">
        <f t="shared" ref="AV9" si="40">SUM(AV8,AW8)</f>
        <v>0</v>
      </c>
      <c r="AW9" s="138"/>
      <c r="AX9" s="139" t="s">
        <v>6</v>
      </c>
      <c r="AY9" s="140"/>
      <c r="AZ9" s="137">
        <f t="shared" ref="AZ9" si="41">SUM(AZ8,BA8)</f>
        <v>0</v>
      </c>
      <c r="BA9" s="138"/>
    </row>
    <row r="10" spans="1:53" ht="17.25" x14ac:dyDescent="0.25">
      <c r="B10" s="9" t="s">
        <v>7</v>
      </c>
      <c r="C10" s="141"/>
      <c r="D10" s="141"/>
      <c r="E10" s="10"/>
      <c r="F10" s="142" t="s">
        <v>8</v>
      </c>
      <c r="G10" s="143"/>
      <c r="H10" s="143"/>
      <c r="I10" s="144"/>
      <c r="J10" s="134" t="s">
        <v>9</v>
      </c>
      <c r="K10" s="135"/>
      <c r="L10" s="135"/>
      <c r="M10" s="136"/>
      <c r="N10" s="134" t="s">
        <v>10</v>
      </c>
      <c r="O10" s="135"/>
      <c r="P10" s="135"/>
      <c r="Q10" s="136"/>
      <c r="R10" s="134" t="s">
        <v>11</v>
      </c>
      <c r="S10" s="135"/>
      <c r="T10" s="135"/>
      <c r="U10" s="136"/>
      <c r="V10" s="134" t="s">
        <v>12</v>
      </c>
      <c r="W10" s="135"/>
      <c r="X10" s="135"/>
      <c r="Y10" s="136"/>
      <c r="Z10" s="134" t="s">
        <v>13</v>
      </c>
      <c r="AA10" s="135"/>
      <c r="AB10" s="135"/>
      <c r="AC10" s="136"/>
      <c r="AD10" s="134" t="s">
        <v>14</v>
      </c>
      <c r="AE10" s="135"/>
      <c r="AF10" s="135"/>
      <c r="AG10" s="136"/>
      <c r="AH10" s="134" t="s">
        <v>15</v>
      </c>
      <c r="AI10" s="135"/>
      <c r="AJ10" s="135"/>
      <c r="AK10" s="136"/>
      <c r="AL10" s="134" t="s">
        <v>16</v>
      </c>
      <c r="AM10" s="135"/>
      <c r="AN10" s="135"/>
      <c r="AO10" s="136"/>
      <c r="AP10" s="134" t="s">
        <v>17</v>
      </c>
      <c r="AQ10" s="135"/>
      <c r="AR10" s="135"/>
      <c r="AS10" s="136"/>
      <c r="AT10" s="134" t="s">
        <v>18</v>
      </c>
      <c r="AU10" s="135"/>
      <c r="AV10" s="135"/>
      <c r="AW10" s="136"/>
      <c r="AX10" s="134" t="s">
        <v>19</v>
      </c>
      <c r="AY10" s="135"/>
      <c r="AZ10" s="135"/>
      <c r="BA10" s="136"/>
    </row>
    <row r="11" spans="1:53" ht="15.75" thickBot="1" x14ac:dyDescent="0.3">
      <c r="B11" s="66"/>
      <c r="C11" s="66"/>
      <c r="D11" s="66"/>
      <c r="F11" s="11" t="s">
        <v>20</v>
      </c>
      <c r="G11" s="12" t="s">
        <v>21</v>
      </c>
      <c r="H11" s="13" t="s">
        <v>22</v>
      </c>
      <c r="I11" s="14" t="s">
        <v>23</v>
      </c>
      <c r="J11" s="11" t="s">
        <v>20</v>
      </c>
      <c r="K11" s="12" t="s">
        <v>21</v>
      </c>
      <c r="L11" s="13" t="s">
        <v>22</v>
      </c>
      <c r="M11" s="14" t="s">
        <v>23</v>
      </c>
      <c r="N11" s="11" t="s">
        <v>20</v>
      </c>
      <c r="O11" s="12" t="s">
        <v>21</v>
      </c>
      <c r="P11" s="13" t="s">
        <v>22</v>
      </c>
      <c r="Q11" s="14" t="s">
        <v>23</v>
      </c>
      <c r="R11" s="11" t="s">
        <v>20</v>
      </c>
      <c r="S11" s="12" t="s">
        <v>21</v>
      </c>
      <c r="T11" s="13" t="s">
        <v>22</v>
      </c>
      <c r="U11" s="14" t="s">
        <v>23</v>
      </c>
      <c r="V11" s="11" t="s">
        <v>20</v>
      </c>
      <c r="W11" s="12" t="s">
        <v>21</v>
      </c>
      <c r="X11" s="13" t="s">
        <v>22</v>
      </c>
      <c r="Y11" s="14" t="s">
        <v>23</v>
      </c>
      <c r="Z11" s="11" t="s">
        <v>20</v>
      </c>
      <c r="AA11" s="12" t="s">
        <v>21</v>
      </c>
      <c r="AB11" s="13" t="s">
        <v>22</v>
      </c>
      <c r="AC11" s="14" t="s">
        <v>23</v>
      </c>
      <c r="AD11" s="11" t="s">
        <v>20</v>
      </c>
      <c r="AE11" s="12" t="s">
        <v>21</v>
      </c>
      <c r="AF11" s="13" t="s">
        <v>22</v>
      </c>
      <c r="AG11" s="14" t="s">
        <v>23</v>
      </c>
      <c r="AH11" s="11" t="s">
        <v>20</v>
      </c>
      <c r="AI11" s="12" t="s">
        <v>21</v>
      </c>
      <c r="AJ11" s="13" t="s">
        <v>22</v>
      </c>
      <c r="AK11" s="14" t="s">
        <v>23</v>
      </c>
      <c r="AL11" s="11" t="s">
        <v>20</v>
      </c>
      <c r="AM11" s="12" t="s">
        <v>21</v>
      </c>
      <c r="AN11" s="13" t="s">
        <v>22</v>
      </c>
      <c r="AO11" s="14" t="s">
        <v>23</v>
      </c>
      <c r="AP11" s="11" t="s">
        <v>20</v>
      </c>
      <c r="AQ11" s="12" t="s">
        <v>21</v>
      </c>
      <c r="AR11" s="13" t="s">
        <v>22</v>
      </c>
      <c r="AS11" s="14" t="s">
        <v>23</v>
      </c>
      <c r="AT11" s="11" t="s">
        <v>20</v>
      </c>
      <c r="AU11" s="12" t="s">
        <v>21</v>
      </c>
      <c r="AV11" s="13" t="s">
        <v>22</v>
      </c>
      <c r="AW11" s="14" t="s">
        <v>23</v>
      </c>
      <c r="AX11" s="11" t="s">
        <v>20</v>
      </c>
      <c r="AY11" s="12" t="s">
        <v>21</v>
      </c>
      <c r="AZ11" s="13" t="s">
        <v>22</v>
      </c>
      <c r="BA11" s="14" t="s">
        <v>23</v>
      </c>
    </row>
    <row r="12" spans="1:53" x14ac:dyDescent="0.25">
      <c r="B12" s="122" t="s">
        <v>24</v>
      </c>
      <c r="C12" s="123"/>
      <c r="D12" s="126"/>
      <c r="F12" s="15"/>
      <c r="G12" s="16"/>
      <c r="H12" s="17">
        <f>IF(G12&gt;0, 1, 0)</f>
        <v>0</v>
      </c>
      <c r="I12" s="18">
        <f>IF(G12&gt;=0, 0,1)</f>
        <v>0</v>
      </c>
      <c r="J12" s="15"/>
      <c r="K12" s="16"/>
      <c r="L12" s="17">
        <f t="shared" ref="L12:X27" si="42">IF(K12&gt;0, 1, 0)</f>
        <v>0</v>
      </c>
      <c r="M12" s="18">
        <f t="shared" ref="M12:M39" si="43">IF(K12&gt;=0, 0,1)</f>
        <v>0</v>
      </c>
      <c r="N12" s="15"/>
      <c r="O12" s="16"/>
      <c r="P12" s="17">
        <f t="shared" ref="P12" si="44">IF(O12&gt;0, 1, 0)</f>
        <v>0</v>
      </c>
      <c r="Q12" s="18">
        <f t="shared" ref="Q12:Q39" si="45">IF(O12&gt;=0, 0,1)</f>
        <v>0</v>
      </c>
      <c r="R12" s="15"/>
      <c r="S12" s="16"/>
      <c r="T12" s="17">
        <f t="shared" ref="T12" si="46">IF(S12&gt;0, 1, 0)</f>
        <v>0</v>
      </c>
      <c r="U12" s="18">
        <f t="shared" ref="U12:U39" si="47">IF(S12&gt;=0, 0,1)</f>
        <v>0</v>
      </c>
      <c r="V12" s="15"/>
      <c r="W12" s="16"/>
      <c r="X12" s="17">
        <f t="shared" ref="X12" si="48">IF(W12&gt;0, 1, 0)</f>
        <v>0</v>
      </c>
      <c r="Y12" s="18">
        <f t="shared" ref="Y12:Y39" si="49">IF(W12&gt;=0, 0,1)</f>
        <v>0</v>
      </c>
      <c r="Z12" s="15"/>
      <c r="AA12" s="16"/>
      <c r="AB12" s="17">
        <f t="shared" ref="AB12:AN27" si="50">IF(AA12&gt;0, 1, 0)</f>
        <v>0</v>
      </c>
      <c r="AC12" s="18">
        <f t="shared" ref="AC12:AC39" si="51">IF(AA12&gt;=0, 0,1)</f>
        <v>0</v>
      </c>
      <c r="AD12" s="15"/>
      <c r="AE12" s="16"/>
      <c r="AF12" s="17">
        <f t="shared" ref="AF12" si="52">IF(AE12&gt;0, 1, 0)</f>
        <v>0</v>
      </c>
      <c r="AG12" s="18">
        <f t="shared" ref="AG12:AG39" si="53">IF(AE12&gt;=0, 0,1)</f>
        <v>0</v>
      </c>
      <c r="AH12" s="15"/>
      <c r="AI12" s="16"/>
      <c r="AJ12" s="17">
        <f t="shared" ref="AJ12" si="54">IF(AI12&gt;0, 1, 0)</f>
        <v>0</v>
      </c>
      <c r="AK12" s="18">
        <f t="shared" ref="AK12:AK39" si="55">IF(AI12&gt;=0, 0,1)</f>
        <v>0</v>
      </c>
      <c r="AL12" s="15"/>
      <c r="AM12" s="16"/>
      <c r="AN12" s="17">
        <f t="shared" ref="AN12" si="56">IF(AM12&gt;0, 1, 0)</f>
        <v>0</v>
      </c>
      <c r="AO12" s="18">
        <f t="shared" ref="AO12:AO39" si="57">IF(AM12&gt;=0, 0,1)</f>
        <v>0</v>
      </c>
      <c r="AP12" s="15"/>
      <c r="AQ12" s="16"/>
      <c r="AR12" s="17">
        <f t="shared" ref="AR12:AZ27" si="58">IF(AQ12&gt;0, 1, 0)</f>
        <v>0</v>
      </c>
      <c r="AS12" s="18">
        <f t="shared" ref="AS12:AS39" si="59">IF(AQ12&gt;=0, 0,1)</f>
        <v>0</v>
      </c>
      <c r="AT12" s="15"/>
      <c r="AU12" s="16"/>
      <c r="AV12" s="17">
        <f t="shared" ref="AV12" si="60">IF(AU12&gt;0, 1, 0)</f>
        <v>0</v>
      </c>
      <c r="AW12" s="18">
        <f t="shared" ref="AW12:AW39" si="61">IF(AU12&gt;=0, 0,1)</f>
        <v>0</v>
      </c>
      <c r="AX12" s="15"/>
      <c r="AY12" s="16"/>
      <c r="AZ12" s="17">
        <f t="shared" ref="AZ12" si="62">IF(AY12&gt;0, 1, 0)</f>
        <v>0</v>
      </c>
      <c r="BA12" s="18">
        <f t="shared" ref="BA12:BA39" si="63">IF(AY12&gt;=0, 0,1)</f>
        <v>0</v>
      </c>
    </row>
    <row r="13" spans="1:53" ht="15.75" thickBot="1" x14ac:dyDescent="0.3">
      <c r="B13" s="124"/>
      <c r="C13" s="125"/>
      <c r="D13" s="127"/>
      <c r="F13" s="15"/>
      <c r="G13" s="16"/>
      <c r="H13" s="17">
        <f t="shared" ref="H13:H39" si="64">IF(G13&gt;0, 1, 0)</f>
        <v>0</v>
      </c>
      <c r="I13" s="18">
        <f t="shared" ref="I13:I14" si="65">IF(G13&gt;=0, 0,1)</f>
        <v>0</v>
      </c>
      <c r="J13" s="15"/>
      <c r="K13" s="16"/>
      <c r="L13" s="17">
        <f t="shared" si="42"/>
        <v>0</v>
      </c>
      <c r="M13" s="18">
        <f t="shared" si="43"/>
        <v>0</v>
      </c>
      <c r="N13" s="15"/>
      <c r="O13" s="16"/>
      <c r="P13" s="17">
        <f t="shared" si="42"/>
        <v>0</v>
      </c>
      <c r="Q13" s="18">
        <f t="shared" si="45"/>
        <v>0</v>
      </c>
      <c r="R13" s="15"/>
      <c r="S13" s="16"/>
      <c r="T13" s="17">
        <f t="shared" si="42"/>
        <v>0</v>
      </c>
      <c r="U13" s="18">
        <f t="shared" si="47"/>
        <v>0</v>
      </c>
      <c r="V13" s="15"/>
      <c r="W13" s="16"/>
      <c r="X13" s="17">
        <f t="shared" si="42"/>
        <v>0</v>
      </c>
      <c r="Y13" s="18">
        <f t="shared" si="49"/>
        <v>0</v>
      </c>
      <c r="Z13" s="15"/>
      <c r="AA13" s="16"/>
      <c r="AB13" s="17">
        <f t="shared" si="50"/>
        <v>0</v>
      </c>
      <c r="AC13" s="18">
        <f t="shared" si="51"/>
        <v>0</v>
      </c>
      <c r="AD13" s="15"/>
      <c r="AE13" s="16"/>
      <c r="AF13" s="17">
        <f t="shared" si="50"/>
        <v>0</v>
      </c>
      <c r="AG13" s="18">
        <f t="shared" si="53"/>
        <v>0</v>
      </c>
      <c r="AH13" s="15"/>
      <c r="AI13" s="16"/>
      <c r="AJ13" s="17">
        <f t="shared" si="50"/>
        <v>0</v>
      </c>
      <c r="AK13" s="18">
        <f t="shared" si="55"/>
        <v>0</v>
      </c>
      <c r="AL13" s="15"/>
      <c r="AM13" s="16"/>
      <c r="AN13" s="17">
        <f t="shared" si="50"/>
        <v>0</v>
      </c>
      <c r="AO13" s="18">
        <f t="shared" si="57"/>
        <v>0</v>
      </c>
      <c r="AP13" s="15"/>
      <c r="AQ13" s="16"/>
      <c r="AR13" s="17">
        <f t="shared" si="58"/>
        <v>0</v>
      </c>
      <c r="AS13" s="18">
        <f t="shared" si="59"/>
        <v>0</v>
      </c>
      <c r="AT13" s="15"/>
      <c r="AU13" s="16"/>
      <c r="AV13" s="17">
        <f t="shared" si="58"/>
        <v>0</v>
      </c>
      <c r="AW13" s="18">
        <f t="shared" si="61"/>
        <v>0</v>
      </c>
      <c r="AX13" s="15"/>
      <c r="AY13" s="16"/>
      <c r="AZ13" s="17">
        <f t="shared" si="58"/>
        <v>0</v>
      </c>
      <c r="BA13" s="18">
        <f t="shared" si="63"/>
        <v>0</v>
      </c>
    </row>
    <row r="14" spans="1:53" ht="15.75" thickBot="1" x14ac:dyDescent="0.3">
      <c r="B14" s="3"/>
      <c r="C14" s="3"/>
      <c r="D14" s="3"/>
      <c r="F14" s="15"/>
      <c r="G14" s="16"/>
      <c r="H14" s="17">
        <f t="shared" si="64"/>
        <v>0</v>
      </c>
      <c r="I14" s="18">
        <f t="shared" si="65"/>
        <v>0</v>
      </c>
      <c r="J14" s="15"/>
      <c r="K14" s="16"/>
      <c r="L14" s="17">
        <f t="shared" si="42"/>
        <v>0</v>
      </c>
      <c r="M14" s="18">
        <f t="shared" si="43"/>
        <v>0</v>
      </c>
      <c r="N14" s="15"/>
      <c r="O14" s="16"/>
      <c r="P14" s="17">
        <f t="shared" si="42"/>
        <v>0</v>
      </c>
      <c r="Q14" s="18">
        <f t="shared" si="45"/>
        <v>0</v>
      </c>
      <c r="R14" s="15"/>
      <c r="S14" s="16"/>
      <c r="T14" s="17">
        <f t="shared" si="42"/>
        <v>0</v>
      </c>
      <c r="U14" s="18">
        <f t="shared" si="47"/>
        <v>0</v>
      </c>
      <c r="V14" s="15"/>
      <c r="W14" s="16"/>
      <c r="X14" s="17">
        <f t="shared" si="42"/>
        <v>0</v>
      </c>
      <c r="Y14" s="18">
        <f t="shared" si="49"/>
        <v>0</v>
      </c>
      <c r="Z14" s="15"/>
      <c r="AA14" s="16"/>
      <c r="AB14" s="17">
        <f t="shared" si="50"/>
        <v>0</v>
      </c>
      <c r="AC14" s="18">
        <f t="shared" si="51"/>
        <v>0</v>
      </c>
      <c r="AD14" s="15"/>
      <c r="AE14" s="16"/>
      <c r="AF14" s="17">
        <f t="shared" si="50"/>
        <v>0</v>
      </c>
      <c r="AG14" s="18">
        <f t="shared" si="53"/>
        <v>0</v>
      </c>
      <c r="AH14" s="15"/>
      <c r="AI14" s="16"/>
      <c r="AJ14" s="17">
        <f t="shared" si="50"/>
        <v>0</v>
      </c>
      <c r="AK14" s="18">
        <f t="shared" si="55"/>
        <v>0</v>
      </c>
      <c r="AL14" s="15"/>
      <c r="AM14" s="16"/>
      <c r="AN14" s="17">
        <f t="shared" si="50"/>
        <v>0</v>
      </c>
      <c r="AO14" s="18">
        <f t="shared" si="57"/>
        <v>0</v>
      </c>
      <c r="AP14" s="15"/>
      <c r="AQ14" s="16"/>
      <c r="AR14" s="17">
        <f t="shared" si="58"/>
        <v>0</v>
      </c>
      <c r="AS14" s="18">
        <f t="shared" si="59"/>
        <v>0</v>
      </c>
      <c r="AT14" s="15"/>
      <c r="AU14" s="16"/>
      <c r="AV14" s="17">
        <f t="shared" si="58"/>
        <v>0</v>
      </c>
      <c r="AW14" s="18">
        <f t="shared" si="61"/>
        <v>0</v>
      </c>
      <c r="AX14" s="15"/>
      <c r="AY14" s="16"/>
      <c r="AZ14" s="17">
        <f t="shared" si="58"/>
        <v>0</v>
      </c>
      <c r="BA14" s="18">
        <f t="shared" si="63"/>
        <v>0</v>
      </c>
    </row>
    <row r="15" spans="1:53" x14ac:dyDescent="0.25">
      <c r="B15" s="122" t="s">
        <v>25</v>
      </c>
      <c r="C15" s="123"/>
      <c r="D15" s="128">
        <f>SUM(F8,J8,N8,R8,V8,Z8,AD8,AH8,AL8,AP8,AT8,AX8)</f>
        <v>0</v>
      </c>
      <c r="F15" s="15"/>
      <c r="G15" s="16"/>
      <c r="H15" s="17">
        <f t="shared" si="64"/>
        <v>0</v>
      </c>
      <c r="I15" s="18">
        <f>IF(G15&gt;=0, 0,1)</f>
        <v>0</v>
      </c>
      <c r="J15" s="15"/>
      <c r="K15" s="16"/>
      <c r="L15" s="17">
        <f t="shared" si="42"/>
        <v>0</v>
      </c>
      <c r="M15" s="18">
        <f t="shared" si="43"/>
        <v>0</v>
      </c>
      <c r="N15" s="15"/>
      <c r="O15" s="16"/>
      <c r="P15" s="17">
        <f t="shared" si="42"/>
        <v>0</v>
      </c>
      <c r="Q15" s="18">
        <f t="shared" si="45"/>
        <v>0</v>
      </c>
      <c r="R15" s="15"/>
      <c r="S15" s="16"/>
      <c r="T15" s="17">
        <f t="shared" si="42"/>
        <v>0</v>
      </c>
      <c r="U15" s="18">
        <f t="shared" si="47"/>
        <v>0</v>
      </c>
      <c r="V15" s="15"/>
      <c r="W15" s="16"/>
      <c r="X15" s="17">
        <f t="shared" si="42"/>
        <v>0</v>
      </c>
      <c r="Y15" s="18">
        <f t="shared" si="49"/>
        <v>0</v>
      </c>
      <c r="Z15" s="15"/>
      <c r="AA15" s="16"/>
      <c r="AB15" s="17">
        <f t="shared" si="50"/>
        <v>0</v>
      </c>
      <c r="AC15" s="18">
        <f t="shared" si="51"/>
        <v>0</v>
      </c>
      <c r="AD15" s="15"/>
      <c r="AE15" s="16"/>
      <c r="AF15" s="17">
        <f t="shared" si="50"/>
        <v>0</v>
      </c>
      <c r="AG15" s="18">
        <f t="shared" si="53"/>
        <v>0</v>
      </c>
      <c r="AH15" s="15"/>
      <c r="AI15" s="16"/>
      <c r="AJ15" s="17">
        <f t="shared" si="50"/>
        <v>0</v>
      </c>
      <c r="AK15" s="18">
        <f t="shared" si="55"/>
        <v>0</v>
      </c>
      <c r="AL15" s="15"/>
      <c r="AM15" s="16"/>
      <c r="AN15" s="17">
        <f t="shared" si="50"/>
        <v>0</v>
      </c>
      <c r="AO15" s="18">
        <f t="shared" si="57"/>
        <v>0</v>
      </c>
      <c r="AP15" s="15"/>
      <c r="AQ15" s="16"/>
      <c r="AR15" s="17">
        <f t="shared" si="58"/>
        <v>0</v>
      </c>
      <c r="AS15" s="18">
        <f t="shared" si="59"/>
        <v>0</v>
      </c>
      <c r="AT15" s="15"/>
      <c r="AU15" s="16"/>
      <c r="AV15" s="17">
        <f t="shared" si="58"/>
        <v>0</v>
      </c>
      <c r="AW15" s="18">
        <f t="shared" si="61"/>
        <v>0</v>
      </c>
      <c r="AX15" s="15"/>
      <c r="AY15" s="16"/>
      <c r="AZ15" s="17">
        <f t="shared" si="58"/>
        <v>0</v>
      </c>
      <c r="BA15" s="18">
        <f t="shared" si="63"/>
        <v>0</v>
      </c>
    </row>
    <row r="16" spans="1:53" ht="15.75" thickBot="1" x14ac:dyDescent="0.3">
      <c r="B16" s="124"/>
      <c r="C16" s="125"/>
      <c r="D16" s="129"/>
      <c r="F16" s="15"/>
      <c r="G16" s="16"/>
      <c r="H16" s="17">
        <f t="shared" si="64"/>
        <v>0</v>
      </c>
      <c r="I16" s="18">
        <f>IF(G16&gt;=0, 0,1)</f>
        <v>0</v>
      </c>
      <c r="J16" s="15"/>
      <c r="K16" s="16"/>
      <c r="L16" s="17">
        <f t="shared" si="42"/>
        <v>0</v>
      </c>
      <c r="M16" s="18">
        <f t="shared" si="43"/>
        <v>0</v>
      </c>
      <c r="N16" s="15"/>
      <c r="O16" s="16"/>
      <c r="P16" s="17">
        <f t="shared" si="42"/>
        <v>0</v>
      </c>
      <c r="Q16" s="18">
        <f t="shared" si="45"/>
        <v>0</v>
      </c>
      <c r="R16" s="15"/>
      <c r="S16" s="16"/>
      <c r="T16" s="17">
        <f t="shared" si="42"/>
        <v>0</v>
      </c>
      <c r="U16" s="18">
        <f t="shared" si="47"/>
        <v>0</v>
      </c>
      <c r="V16" s="15"/>
      <c r="W16" s="16"/>
      <c r="X16" s="17">
        <f t="shared" si="42"/>
        <v>0</v>
      </c>
      <c r="Y16" s="18">
        <f t="shared" si="49"/>
        <v>0</v>
      </c>
      <c r="Z16" s="15"/>
      <c r="AA16" s="16"/>
      <c r="AB16" s="17">
        <f t="shared" si="50"/>
        <v>0</v>
      </c>
      <c r="AC16" s="18">
        <f t="shared" si="51"/>
        <v>0</v>
      </c>
      <c r="AD16" s="15"/>
      <c r="AE16" s="16"/>
      <c r="AF16" s="17">
        <f t="shared" si="50"/>
        <v>0</v>
      </c>
      <c r="AG16" s="18">
        <f t="shared" si="53"/>
        <v>0</v>
      </c>
      <c r="AH16" s="15"/>
      <c r="AI16" s="16"/>
      <c r="AJ16" s="17">
        <f t="shared" si="50"/>
        <v>0</v>
      </c>
      <c r="AK16" s="18">
        <f t="shared" si="55"/>
        <v>0</v>
      </c>
      <c r="AL16" s="15"/>
      <c r="AM16" s="16"/>
      <c r="AN16" s="17">
        <f t="shared" si="50"/>
        <v>0</v>
      </c>
      <c r="AO16" s="18">
        <f t="shared" si="57"/>
        <v>0</v>
      </c>
      <c r="AP16" s="15"/>
      <c r="AQ16" s="16"/>
      <c r="AR16" s="17">
        <f t="shared" si="58"/>
        <v>0</v>
      </c>
      <c r="AS16" s="18">
        <f t="shared" si="59"/>
        <v>0</v>
      </c>
      <c r="AT16" s="15"/>
      <c r="AU16" s="16"/>
      <c r="AV16" s="17">
        <f t="shared" si="58"/>
        <v>0</v>
      </c>
      <c r="AW16" s="18">
        <f t="shared" si="61"/>
        <v>0</v>
      </c>
      <c r="AX16" s="15"/>
      <c r="AY16" s="16"/>
      <c r="AZ16" s="17">
        <f t="shared" si="58"/>
        <v>0</v>
      </c>
      <c r="BA16" s="18">
        <f t="shared" si="63"/>
        <v>0</v>
      </c>
    </row>
    <row r="17" spans="2:53" ht="15.75" thickBot="1" x14ac:dyDescent="0.3">
      <c r="B17" s="3"/>
      <c r="C17" s="3"/>
      <c r="D17" s="3"/>
      <c r="F17" s="15"/>
      <c r="G17" s="16"/>
      <c r="H17" s="17">
        <f t="shared" si="64"/>
        <v>0</v>
      </c>
      <c r="I17" s="18">
        <f t="shared" ref="I17:I39" si="66">IF(G17&gt;=0, 0,1)</f>
        <v>0</v>
      </c>
      <c r="J17" s="15"/>
      <c r="K17" s="16"/>
      <c r="L17" s="17">
        <f t="shared" si="42"/>
        <v>0</v>
      </c>
      <c r="M17" s="18">
        <f t="shared" si="43"/>
        <v>0</v>
      </c>
      <c r="N17" s="15"/>
      <c r="O17" s="16"/>
      <c r="P17" s="17">
        <f t="shared" si="42"/>
        <v>0</v>
      </c>
      <c r="Q17" s="18">
        <f t="shared" si="45"/>
        <v>0</v>
      </c>
      <c r="R17" s="15"/>
      <c r="S17" s="16"/>
      <c r="T17" s="17">
        <f t="shared" si="42"/>
        <v>0</v>
      </c>
      <c r="U17" s="18">
        <f t="shared" si="47"/>
        <v>0</v>
      </c>
      <c r="V17" s="15"/>
      <c r="W17" s="16"/>
      <c r="X17" s="17">
        <f t="shared" si="42"/>
        <v>0</v>
      </c>
      <c r="Y17" s="18">
        <f t="shared" si="49"/>
        <v>0</v>
      </c>
      <c r="Z17" s="15"/>
      <c r="AA17" s="16"/>
      <c r="AB17" s="17">
        <f t="shared" si="50"/>
        <v>0</v>
      </c>
      <c r="AC17" s="18">
        <f t="shared" si="51"/>
        <v>0</v>
      </c>
      <c r="AD17" s="15"/>
      <c r="AE17" s="16"/>
      <c r="AF17" s="17">
        <f t="shared" si="50"/>
        <v>0</v>
      </c>
      <c r="AG17" s="18">
        <f t="shared" si="53"/>
        <v>0</v>
      </c>
      <c r="AH17" s="15"/>
      <c r="AI17" s="16"/>
      <c r="AJ17" s="17">
        <f t="shared" si="50"/>
        <v>0</v>
      </c>
      <c r="AK17" s="18">
        <f t="shared" si="55"/>
        <v>0</v>
      </c>
      <c r="AL17" s="15"/>
      <c r="AM17" s="16"/>
      <c r="AN17" s="17">
        <f t="shared" si="50"/>
        <v>0</v>
      </c>
      <c r="AO17" s="18">
        <f t="shared" si="57"/>
        <v>0</v>
      </c>
      <c r="AP17" s="15"/>
      <c r="AQ17" s="16"/>
      <c r="AR17" s="17">
        <f t="shared" si="58"/>
        <v>0</v>
      </c>
      <c r="AS17" s="18">
        <f t="shared" si="59"/>
        <v>0</v>
      </c>
      <c r="AT17" s="15"/>
      <c r="AU17" s="16"/>
      <c r="AV17" s="17">
        <f t="shared" si="58"/>
        <v>0</v>
      </c>
      <c r="AW17" s="18">
        <f t="shared" si="61"/>
        <v>0</v>
      </c>
      <c r="AX17" s="15"/>
      <c r="AY17" s="16"/>
      <c r="AZ17" s="17">
        <f t="shared" si="58"/>
        <v>0</v>
      </c>
      <c r="BA17" s="18">
        <f t="shared" si="63"/>
        <v>0</v>
      </c>
    </row>
    <row r="18" spans="2:53" x14ac:dyDescent="0.25">
      <c r="B18" s="130" t="s">
        <v>26</v>
      </c>
      <c r="C18" s="131"/>
      <c r="D18" s="128">
        <f>SUM(D12+D15)</f>
        <v>0</v>
      </c>
      <c r="F18" s="15"/>
      <c r="G18" s="16"/>
      <c r="H18" s="17">
        <f t="shared" si="64"/>
        <v>0</v>
      </c>
      <c r="I18" s="18">
        <f t="shared" si="66"/>
        <v>0</v>
      </c>
      <c r="J18" s="15"/>
      <c r="K18" s="16"/>
      <c r="L18" s="17">
        <f t="shared" si="42"/>
        <v>0</v>
      </c>
      <c r="M18" s="18">
        <f t="shared" si="43"/>
        <v>0</v>
      </c>
      <c r="N18" s="15"/>
      <c r="O18" s="16"/>
      <c r="P18" s="17">
        <f t="shared" si="42"/>
        <v>0</v>
      </c>
      <c r="Q18" s="18">
        <f t="shared" si="45"/>
        <v>0</v>
      </c>
      <c r="R18" s="15"/>
      <c r="S18" s="16"/>
      <c r="T18" s="17">
        <f t="shared" si="42"/>
        <v>0</v>
      </c>
      <c r="U18" s="18">
        <f t="shared" si="47"/>
        <v>0</v>
      </c>
      <c r="V18" s="15"/>
      <c r="W18" s="16"/>
      <c r="X18" s="17">
        <f t="shared" si="42"/>
        <v>0</v>
      </c>
      <c r="Y18" s="18">
        <f t="shared" si="49"/>
        <v>0</v>
      </c>
      <c r="Z18" s="15"/>
      <c r="AA18" s="16"/>
      <c r="AB18" s="17">
        <f t="shared" si="50"/>
        <v>0</v>
      </c>
      <c r="AC18" s="18">
        <f t="shared" si="51"/>
        <v>0</v>
      </c>
      <c r="AD18" s="15"/>
      <c r="AE18" s="16"/>
      <c r="AF18" s="17">
        <f t="shared" si="50"/>
        <v>0</v>
      </c>
      <c r="AG18" s="18">
        <f t="shared" si="53"/>
        <v>0</v>
      </c>
      <c r="AH18" s="15"/>
      <c r="AI18" s="16"/>
      <c r="AJ18" s="17">
        <f t="shared" si="50"/>
        <v>0</v>
      </c>
      <c r="AK18" s="18">
        <f t="shared" si="55"/>
        <v>0</v>
      </c>
      <c r="AL18" s="15"/>
      <c r="AM18" s="16"/>
      <c r="AN18" s="17">
        <f t="shared" si="50"/>
        <v>0</v>
      </c>
      <c r="AO18" s="18">
        <f t="shared" si="57"/>
        <v>0</v>
      </c>
      <c r="AP18" s="15"/>
      <c r="AQ18" s="16"/>
      <c r="AR18" s="17">
        <f t="shared" si="58"/>
        <v>0</v>
      </c>
      <c r="AS18" s="18">
        <f t="shared" si="59"/>
        <v>0</v>
      </c>
      <c r="AT18" s="15"/>
      <c r="AU18" s="16"/>
      <c r="AV18" s="17">
        <f t="shared" si="58"/>
        <v>0</v>
      </c>
      <c r="AW18" s="18">
        <f t="shared" si="61"/>
        <v>0</v>
      </c>
      <c r="AX18" s="15"/>
      <c r="AY18" s="16"/>
      <c r="AZ18" s="17">
        <f t="shared" si="58"/>
        <v>0</v>
      </c>
      <c r="BA18" s="18">
        <f t="shared" si="63"/>
        <v>0</v>
      </c>
    </row>
    <row r="19" spans="2:53" ht="15.75" thickBot="1" x14ac:dyDescent="0.3">
      <c r="B19" s="132"/>
      <c r="C19" s="133"/>
      <c r="D19" s="129"/>
      <c r="F19" s="15"/>
      <c r="G19" s="16"/>
      <c r="H19" s="17">
        <f t="shared" si="64"/>
        <v>0</v>
      </c>
      <c r="I19" s="18">
        <f t="shared" si="66"/>
        <v>0</v>
      </c>
      <c r="J19" s="15"/>
      <c r="K19" s="16"/>
      <c r="L19" s="17">
        <f t="shared" si="42"/>
        <v>0</v>
      </c>
      <c r="M19" s="18">
        <f t="shared" si="43"/>
        <v>0</v>
      </c>
      <c r="N19" s="15"/>
      <c r="O19" s="16"/>
      <c r="P19" s="17">
        <f t="shared" si="42"/>
        <v>0</v>
      </c>
      <c r="Q19" s="18">
        <f t="shared" si="45"/>
        <v>0</v>
      </c>
      <c r="R19" s="15"/>
      <c r="S19" s="16"/>
      <c r="T19" s="17">
        <f t="shared" si="42"/>
        <v>0</v>
      </c>
      <c r="U19" s="18">
        <f t="shared" si="47"/>
        <v>0</v>
      </c>
      <c r="V19" s="15"/>
      <c r="W19" s="16"/>
      <c r="X19" s="17">
        <f t="shared" si="42"/>
        <v>0</v>
      </c>
      <c r="Y19" s="18">
        <f t="shared" si="49"/>
        <v>0</v>
      </c>
      <c r="Z19" s="15"/>
      <c r="AA19" s="16"/>
      <c r="AB19" s="17">
        <f t="shared" si="50"/>
        <v>0</v>
      </c>
      <c r="AC19" s="18">
        <f t="shared" si="51"/>
        <v>0</v>
      </c>
      <c r="AD19" s="15"/>
      <c r="AE19" s="16"/>
      <c r="AF19" s="17">
        <f t="shared" si="50"/>
        <v>0</v>
      </c>
      <c r="AG19" s="18">
        <f t="shared" si="53"/>
        <v>0</v>
      </c>
      <c r="AH19" s="15"/>
      <c r="AI19" s="16"/>
      <c r="AJ19" s="17">
        <f t="shared" si="50"/>
        <v>0</v>
      </c>
      <c r="AK19" s="18">
        <f t="shared" si="55"/>
        <v>0</v>
      </c>
      <c r="AL19" s="15"/>
      <c r="AM19" s="16"/>
      <c r="AN19" s="17">
        <f t="shared" si="50"/>
        <v>0</v>
      </c>
      <c r="AO19" s="18">
        <f t="shared" si="57"/>
        <v>0</v>
      </c>
      <c r="AP19" s="15"/>
      <c r="AQ19" s="16"/>
      <c r="AR19" s="17">
        <f t="shared" si="58"/>
        <v>0</v>
      </c>
      <c r="AS19" s="18">
        <f t="shared" si="59"/>
        <v>0</v>
      </c>
      <c r="AT19" s="15"/>
      <c r="AU19" s="16"/>
      <c r="AV19" s="17">
        <f t="shared" si="58"/>
        <v>0</v>
      </c>
      <c r="AW19" s="18">
        <f t="shared" si="61"/>
        <v>0</v>
      </c>
      <c r="AX19" s="15"/>
      <c r="AY19" s="16"/>
      <c r="AZ19" s="17">
        <f t="shared" si="58"/>
        <v>0</v>
      </c>
      <c r="BA19" s="18">
        <f t="shared" si="63"/>
        <v>0</v>
      </c>
    </row>
    <row r="20" spans="2:53" x14ac:dyDescent="0.25">
      <c r="B20" s="3"/>
      <c r="C20" s="3"/>
      <c r="D20" s="3"/>
      <c r="F20" s="15"/>
      <c r="G20" s="16"/>
      <c r="H20" s="17">
        <f t="shared" si="64"/>
        <v>0</v>
      </c>
      <c r="I20" s="18">
        <f t="shared" si="66"/>
        <v>0</v>
      </c>
      <c r="J20" s="15"/>
      <c r="K20" s="16"/>
      <c r="L20" s="17">
        <f t="shared" si="42"/>
        <v>0</v>
      </c>
      <c r="M20" s="18">
        <f t="shared" si="43"/>
        <v>0</v>
      </c>
      <c r="N20" s="15"/>
      <c r="O20" s="16"/>
      <c r="P20" s="17">
        <f t="shared" si="42"/>
        <v>0</v>
      </c>
      <c r="Q20" s="18">
        <f t="shared" si="45"/>
        <v>0</v>
      </c>
      <c r="R20" s="15"/>
      <c r="S20" s="16"/>
      <c r="T20" s="17">
        <f t="shared" si="42"/>
        <v>0</v>
      </c>
      <c r="U20" s="18">
        <f t="shared" si="47"/>
        <v>0</v>
      </c>
      <c r="V20" s="15"/>
      <c r="W20" s="16"/>
      <c r="X20" s="17">
        <f t="shared" si="42"/>
        <v>0</v>
      </c>
      <c r="Y20" s="18">
        <f t="shared" si="49"/>
        <v>0</v>
      </c>
      <c r="Z20" s="15"/>
      <c r="AA20" s="16"/>
      <c r="AB20" s="17">
        <f t="shared" si="50"/>
        <v>0</v>
      </c>
      <c r="AC20" s="18">
        <f t="shared" si="51"/>
        <v>0</v>
      </c>
      <c r="AD20" s="15"/>
      <c r="AE20" s="16"/>
      <c r="AF20" s="17">
        <f t="shared" si="50"/>
        <v>0</v>
      </c>
      <c r="AG20" s="18">
        <f t="shared" si="53"/>
        <v>0</v>
      </c>
      <c r="AH20" s="15"/>
      <c r="AI20" s="16"/>
      <c r="AJ20" s="17">
        <f t="shared" si="50"/>
        <v>0</v>
      </c>
      <c r="AK20" s="18">
        <f t="shared" si="55"/>
        <v>0</v>
      </c>
      <c r="AL20" s="15"/>
      <c r="AM20" s="16"/>
      <c r="AN20" s="17">
        <f t="shared" si="50"/>
        <v>0</v>
      </c>
      <c r="AO20" s="18">
        <f t="shared" si="57"/>
        <v>0</v>
      </c>
      <c r="AP20" s="15"/>
      <c r="AQ20" s="16"/>
      <c r="AR20" s="17">
        <f t="shared" si="58"/>
        <v>0</v>
      </c>
      <c r="AS20" s="18">
        <f t="shared" si="59"/>
        <v>0</v>
      </c>
      <c r="AT20" s="15"/>
      <c r="AU20" s="16"/>
      <c r="AV20" s="17">
        <f t="shared" si="58"/>
        <v>0</v>
      </c>
      <c r="AW20" s="18">
        <f t="shared" si="61"/>
        <v>0</v>
      </c>
      <c r="AX20" s="15"/>
      <c r="AY20" s="16"/>
      <c r="AZ20" s="17">
        <f t="shared" si="58"/>
        <v>0</v>
      </c>
      <c r="BA20" s="18">
        <f t="shared" si="63"/>
        <v>0</v>
      </c>
    </row>
    <row r="21" spans="2:53" x14ac:dyDescent="0.25">
      <c r="B21" s="114" t="s">
        <v>27</v>
      </c>
      <c r="C21" s="114"/>
      <c r="D21" s="115" t="e">
        <f>((D18 - D12) / D12)</f>
        <v>#DIV/0!</v>
      </c>
      <c r="F21" s="15"/>
      <c r="G21" s="16"/>
      <c r="H21" s="17">
        <f t="shared" si="64"/>
        <v>0</v>
      </c>
      <c r="I21" s="18">
        <f t="shared" si="66"/>
        <v>0</v>
      </c>
      <c r="J21" s="15"/>
      <c r="K21" s="16"/>
      <c r="L21" s="17">
        <f t="shared" si="42"/>
        <v>0</v>
      </c>
      <c r="M21" s="18">
        <f t="shared" si="43"/>
        <v>0</v>
      </c>
      <c r="N21" s="15"/>
      <c r="O21" s="16"/>
      <c r="P21" s="17">
        <f t="shared" si="42"/>
        <v>0</v>
      </c>
      <c r="Q21" s="18">
        <f t="shared" si="45"/>
        <v>0</v>
      </c>
      <c r="R21" s="15"/>
      <c r="S21" s="16"/>
      <c r="T21" s="17">
        <f t="shared" si="42"/>
        <v>0</v>
      </c>
      <c r="U21" s="18">
        <f t="shared" si="47"/>
        <v>0</v>
      </c>
      <c r="V21" s="15"/>
      <c r="W21" s="16"/>
      <c r="X21" s="17">
        <f t="shared" si="42"/>
        <v>0</v>
      </c>
      <c r="Y21" s="18">
        <f t="shared" si="49"/>
        <v>0</v>
      </c>
      <c r="Z21" s="15"/>
      <c r="AA21" s="16"/>
      <c r="AB21" s="17">
        <f t="shared" si="50"/>
        <v>0</v>
      </c>
      <c r="AC21" s="18">
        <f t="shared" si="51"/>
        <v>0</v>
      </c>
      <c r="AD21" s="15"/>
      <c r="AE21" s="16"/>
      <c r="AF21" s="17">
        <f t="shared" si="50"/>
        <v>0</v>
      </c>
      <c r="AG21" s="18">
        <f t="shared" si="53"/>
        <v>0</v>
      </c>
      <c r="AH21" s="15"/>
      <c r="AI21" s="16"/>
      <c r="AJ21" s="17">
        <f t="shared" si="50"/>
        <v>0</v>
      </c>
      <c r="AK21" s="18">
        <f t="shared" si="55"/>
        <v>0</v>
      </c>
      <c r="AL21" s="15"/>
      <c r="AM21" s="16"/>
      <c r="AN21" s="17">
        <f t="shared" si="50"/>
        <v>0</v>
      </c>
      <c r="AO21" s="18">
        <f t="shared" si="57"/>
        <v>0</v>
      </c>
      <c r="AP21" s="15"/>
      <c r="AQ21" s="16"/>
      <c r="AR21" s="17">
        <f t="shared" si="58"/>
        <v>0</v>
      </c>
      <c r="AS21" s="18">
        <f t="shared" si="59"/>
        <v>0</v>
      </c>
      <c r="AT21" s="15"/>
      <c r="AU21" s="16"/>
      <c r="AV21" s="17">
        <f t="shared" si="58"/>
        <v>0</v>
      </c>
      <c r="AW21" s="18">
        <f t="shared" si="61"/>
        <v>0</v>
      </c>
      <c r="AX21" s="15"/>
      <c r="AY21" s="16"/>
      <c r="AZ21" s="17">
        <f t="shared" si="58"/>
        <v>0</v>
      </c>
      <c r="BA21" s="18">
        <f t="shared" si="63"/>
        <v>0</v>
      </c>
    </row>
    <row r="22" spans="2:53" x14ac:dyDescent="0.25">
      <c r="B22" s="114"/>
      <c r="C22" s="114"/>
      <c r="D22" s="115"/>
      <c r="F22" s="15"/>
      <c r="G22" s="16"/>
      <c r="H22" s="17">
        <f t="shared" si="64"/>
        <v>0</v>
      </c>
      <c r="I22" s="18">
        <f t="shared" si="66"/>
        <v>0</v>
      </c>
      <c r="J22" s="15"/>
      <c r="K22" s="16"/>
      <c r="L22" s="17">
        <f t="shared" si="42"/>
        <v>0</v>
      </c>
      <c r="M22" s="18">
        <f t="shared" si="43"/>
        <v>0</v>
      </c>
      <c r="N22" s="15"/>
      <c r="O22" s="16"/>
      <c r="P22" s="17">
        <f t="shared" si="42"/>
        <v>0</v>
      </c>
      <c r="Q22" s="18">
        <f t="shared" si="45"/>
        <v>0</v>
      </c>
      <c r="R22" s="15"/>
      <c r="S22" s="16"/>
      <c r="T22" s="17">
        <f t="shared" si="42"/>
        <v>0</v>
      </c>
      <c r="U22" s="18">
        <f t="shared" si="47"/>
        <v>0</v>
      </c>
      <c r="V22" s="15"/>
      <c r="W22" s="16"/>
      <c r="X22" s="17">
        <f t="shared" si="42"/>
        <v>0</v>
      </c>
      <c r="Y22" s="18">
        <f t="shared" si="49"/>
        <v>0</v>
      </c>
      <c r="Z22" s="15"/>
      <c r="AA22" s="16"/>
      <c r="AB22" s="17">
        <f t="shared" si="50"/>
        <v>0</v>
      </c>
      <c r="AC22" s="18">
        <f t="shared" si="51"/>
        <v>0</v>
      </c>
      <c r="AD22" s="15"/>
      <c r="AE22" s="16"/>
      <c r="AF22" s="17">
        <f t="shared" si="50"/>
        <v>0</v>
      </c>
      <c r="AG22" s="18">
        <f t="shared" si="53"/>
        <v>0</v>
      </c>
      <c r="AH22" s="15"/>
      <c r="AI22" s="16"/>
      <c r="AJ22" s="17">
        <f t="shared" si="50"/>
        <v>0</v>
      </c>
      <c r="AK22" s="18">
        <f t="shared" si="55"/>
        <v>0</v>
      </c>
      <c r="AL22" s="15"/>
      <c r="AM22" s="16"/>
      <c r="AN22" s="17">
        <f t="shared" si="50"/>
        <v>0</v>
      </c>
      <c r="AO22" s="18">
        <f t="shared" si="57"/>
        <v>0</v>
      </c>
      <c r="AP22" s="15"/>
      <c r="AQ22" s="16"/>
      <c r="AR22" s="17">
        <f t="shared" si="58"/>
        <v>0</v>
      </c>
      <c r="AS22" s="18">
        <f t="shared" si="59"/>
        <v>0</v>
      </c>
      <c r="AT22" s="15"/>
      <c r="AU22" s="16"/>
      <c r="AV22" s="17">
        <f t="shared" si="58"/>
        <v>0</v>
      </c>
      <c r="AW22" s="18">
        <f t="shared" si="61"/>
        <v>0</v>
      </c>
      <c r="AX22" s="15"/>
      <c r="AY22" s="16"/>
      <c r="AZ22" s="17">
        <f t="shared" si="58"/>
        <v>0</v>
      </c>
      <c r="BA22" s="18">
        <f t="shared" si="63"/>
        <v>0</v>
      </c>
    </row>
    <row r="23" spans="2:53" x14ac:dyDescent="0.25">
      <c r="B23" s="3"/>
      <c r="C23" s="3"/>
      <c r="D23" s="3"/>
      <c r="F23" s="15"/>
      <c r="G23" s="16"/>
      <c r="H23" s="17">
        <f t="shared" si="64"/>
        <v>0</v>
      </c>
      <c r="I23" s="18">
        <f t="shared" si="66"/>
        <v>0</v>
      </c>
      <c r="J23" s="15"/>
      <c r="K23" s="16"/>
      <c r="L23" s="17">
        <f t="shared" si="42"/>
        <v>0</v>
      </c>
      <c r="M23" s="18">
        <f t="shared" si="43"/>
        <v>0</v>
      </c>
      <c r="N23" s="15"/>
      <c r="O23" s="16"/>
      <c r="P23" s="17">
        <f t="shared" si="42"/>
        <v>0</v>
      </c>
      <c r="Q23" s="18">
        <f t="shared" si="45"/>
        <v>0</v>
      </c>
      <c r="R23" s="15"/>
      <c r="S23" s="16"/>
      <c r="T23" s="17">
        <f t="shared" si="42"/>
        <v>0</v>
      </c>
      <c r="U23" s="18">
        <f t="shared" si="47"/>
        <v>0</v>
      </c>
      <c r="V23" s="15"/>
      <c r="W23" s="16"/>
      <c r="X23" s="17">
        <f t="shared" si="42"/>
        <v>0</v>
      </c>
      <c r="Y23" s="18">
        <f t="shared" si="49"/>
        <v>0</v>
      </c>
      <c r="Z23" s="15"/>
      <c r="AA23" s="16"/>
      <c r="AB23" s="17">
        <f t="shared" si="50"/>
        <v>0</v>
      </c>
      <c r="AC23" s="18">
        <f t="shared" si="51"/>
        <v>0</v>
      </c>
      <c r="AD23" s="15"/>
      <c r="AE23" s="16"/>
      <c r="AF23" s="17">
        <f t="shared" si="50"/>
        <v>0</v>
      </c>
      <c r="AG23" s="18">
        <f t="shared" si="53"/>
        <v>0</v>
      </c>
      <c r="AH23" s="15"/>
      <c r="AI23" s="16"/>
      <c r="AJ23" s="17">
        <f t="shared" si="50"/>
        <v>0</v>
      </c>
      <c r="AK23" s="18">
        <f t="shared" si="55"/>
        <v>0</v>
      </c>
      <c r="AL23" s="15"/>
      <c r="AM23" s="16"/>
      <c r="AN23" s="17">
        <f t="shared" si="50"/>
        <v>0</v>
      </c>
      <c r="AO23" s="18">
        <f t="shared" si="57"/>
        <v>0</v>
      </c>
      <c r="AP23" s="15"/>
      <c r="AQ23" s="16"/>
      <c r="AR23" s="17">
        <f t="shared" si="58"/>
        <v>0</v>
      </c>
      <c r="AS23" s="18">
        <f t="shared" si="59"/>
        <v>0</v>
      </c>
      <c r="AT23" s="15"/>
      <c r="AU23" s="16"/>
      <c r="AV23" s="17">
        <f t="shared" si="58"/>
        <v>0</v>
      </c>
      <c r="AW23" s="18">
        <f t="shared" si="61"/>
        <v>0</v>
      </c>
      <c r="AX23" s="15"/>
      <c r="AY23" s="16"/>
      <c r="AZ23" s="17">
        <f t="shared" si="58"/>
        <v>0</v>
      </c>
      <c r="BA23" s="18">
        <f t="shared" si="63"/>
        <v>0</v>
      </c>
    </row>
    <row r="24" spans="2:53" x14ac:dyDescent="0.25">
      <c r="B24" s="116" t="s">
        <v>28</v>
      </c>
      <c r="C24" s="117"/>
      <c r="D24" s="26">
        <f>SUM(D18/D25)</f>
        <v>0</v>
      </c>
      <c r="F24" s="15"/>
      <c r="G24" s="16"/>
      <c r="H24" s="17">
        <f t="shared" si="64"/>
        <v>0</v>
      </c>
      <c r="I24" s="18">
        <f t="shared" si="66"/>
        <v>0</v>
      </c>
      <c r="J24" s="15"/>
      <c r="K24" s="16"/>
      <c r="L24" s="17">
        <f t="shared" si="42"/>
        <v>0</v>
      </c>
      <c r="M24" s="18">
        <f t="shared" si="43"/>
        <v>0</v>
      </c>
      <c r="N24" s="15"/>
      <c r="O24" s="16"/>
      <c r="P24" s="17">
        <f t="shared" si="42"/>
        <v>0</v>
      </c>
      <c r="Q24" s="18">
        <f t="shared" si="45"/>
        <v>0</v>
      </c>
      <c r="R24" s="15"/>
      <c r="S24" s="16"/>
      <c r="T24" s="17">
        <f t="shared" si="42"/>
        <v>0</v>
      </c>
      <c r="U24" s="18">
        <f t="shared" si="47"/>
        <v>0</v>
      </c>
      <c r="V24" s="15"/>
      <c r="W24" s="16"/>
      <c r="X24" s="17">
        <f t="shared" si="42"/>
        <v>0</v>
      </c>
      <c r="Y24" s="18">
        <f t="shared" si="49"/>
        <v>0</v>
      </c>
      <c r="Z24" s="15"/>
      <c r="AA24" s="16"/>
      <c r="AB24" s="17">
        <f t="shared" si="50"/>
        <v>0</v>
      </c>
      <c r="AC24" s="18">
        <f t="shared" si="51"/>
        <v>0</v>
      </c>
      <c r="AD24" s="15"/>
      <c r="AE24" s="16"/>
      <c r="AF24" s="17">
        <f t="shared" si="50"/>
        <v>0</v>
      </c>
      <c r="AG24" s="18">
        <f t="shared" si="53"/>
        <v>0</v>
      </c>
      <c r="AH24" s="15"/>
      <c r="AI24" s="16"/>
      <c r="AJ24" s="17">
        <f t="shared" si="50"/>
        <v>0</v>
      </c>
      <c r="AK24" s="18">
        <f t="shared" si="55"/>
        <v>0</v>
      </c>
      <c r="AL24" s="15"/>
      <c r="AM24" s="16"/>
      <c r="AN24" s="17">
        <f t="shared" si="50"/>
        <v>0</v>
      </c>
      <c r="AO24" s="18">
        <f t="shared" si="57"/>
        <v>0</v>
      </c>
      <c r="AP24" s="15"/>
      <c r="AQ24" s="16"/>
      <c r="AR24" s="17">
        <f t="shared" si="58"/>
        <v>0</v>
      </c>
      <c r="AS24" s="18">
        <f t="shared" si="59"/>
        <v>0</v>
      </c>
      <c r="AT24" s="15"/>
      <c r="AU24" s="16"/>
      <c r="AV24" s="17">
        <f t="shared" si="58"/>
        <v>0</v>
      </c>
      <c r="AW24" s="18">
        <f t="shared" si="61"/>
        <v>0</v>
      </c>
      <c r="AX24" s="15"/>
      <c r="AY24" s="16"/>
      <c r="AZ24" s="17">
        <f t="shared" si="58"/>
        <v>0</v>
      </c>
      <c r="BA24" s="18">
        <f t="shared" si="63"/>
        <v>0</v>
      </c>
    </row>
    <row r="25" spans="2:53" x14ac:dyDescent="0.25">
      <c r="B25" s="118" t="s">
        <v>29</v>
      </c>
      <c r="C25" s="119"/>
      <c r="D25" s="19">
        <v>500</v>
      </c>
      <c r="F25" s="15"/>
      <c r="G25" s="16"/>
      <c r="H25" s="17">
        <f t="shared" si="64"/>
        <v>0</v>
      </c>
      <c r="I25" s="18">
        <f t="shared" si="66"/>
        <v>0</v>
      </c>
      <c r="J25" s="15"/>
      <c r="K25" s="16"/>
      <c r="L25" s="17">
        <f t="shared" si="42"/>
        <v>0</v>
      </c>
      <c r="M25" s="18">
        <f t="shared" si="43"/>
        <v>0</v>
      </c>
      <c r="N25" s="15"/>
      <c r="O25" s="16"/>
      <c r="P25" s="17">
        <f t="shared" si="42"/>
        <v>0</v>
      </c>
      <c r="Q25" s="18">
        <f t="shared" si="45"/>
        <v>0</v>
      </c>
      <c r="R25" s="15"/>
      <c r="S25" s="16"/>
      <c r="T25" s="17">
        <f t="shared" si="42"/>
        <v>0</v>
      </c>
      <c r="U25" s="18">
        <f t="shared" si="47"/>
        <v>0</v>
      </c>
      <c r="V25" s="15"/>
      <c r="W25" s="16"/>
      <c r="X25" s="17">
        <f t="shared" si="42"/>
        <v>0</v>
      </c>
      <c r="Y25" s="18">
        <f t="shared" si="49"/>
        <v>0</v>
      </c>
      <c r="Z25" s="15"/>
      <c r="AA25" s="16"/>
      <c r="AB25" s="17">
        <f t="shared" si="50"/>
        <v>0</v>
      </c>
      <c r="AC25" s="18">
        <f t="shared" si="51"/>
        <v>0</v>
      </c>
      <c r="AD25" s="15"/>
      <c r="AE25" s="16"/>
      <c r="AF25" s="17">
        <f t="shared" si="50"/>
        <v>0</v>
      </c>
      <c r="AG25" s="18">
        <f t="shared" si="53"/>
        <v>0</v>
      </c>
      <c r="AH25" s="15"/>
      <c r="AI25" s="16"/>
      <c r="AJ25" s="17">
        <f t="shared" si="50"/>
        <v>0</v>
      </c>
      <c r="AK25" s="18">
        <f t="shared" si="55"/>
        <v>0</v>
      </c>
      <c r="AL25" s="15"/>
      <c r="AM25" s="16"/>
      <c r="AN25" s="17">
        <f t="shared" si="50"/>
        <v>0</v>
      </c>
      <c r="AO25" s="18">
        <f t="shared" si="57"/>
        <v>0</v>
      </c>
      <c r="AP25" s="15"/>
      <c r="AQ25" s="16"/>
      <c r="AR25" s="17">
        <f t="shared" si="58"/>
        <v>0</v>
      </c>
      <c r="AS25" s="18">
        <f t="shared" si="59"/>
        <v>0</v>
      </c>
      <c r="AT25" s="15"/>
      <c r="AU25" s="16"/>
      <c r="AV25" s="17">
        <f t="shared" si="58"/>
        <v>0</v>
      </c>
      <c r="AW25" s="18">
        <f t="shared" si="61"/>
        <v>0</v>
      </c>
      <c r="AX25" s="15"/>
      <c r="AY25" s="16"/>
      <c r="AZ25" s="17">
        <f t="shared" si="58"/>
        <v>0</v>
      </c>
      <c r="BA25" s="18">
        <f t="shared" si="63"/>
        <v>0</v>
      </c>
    </row>
    <row r="26" spans="2:53" x14ac:dyDescent="0.25">
      <c r="B26" s="3"/>
      <c r="C26" s="3"/>
      <c r="D26" s="3"/>
      <c r="F26" s="15"/>
      <c r="G26" s="16"/>
      <c r="H26" s="17">
        <f t="shared" si="64"/>
        <v>0</v>
      </c>
      <c r="I26" s="18">
        <f t="shared" si="66"/>
        <v>0</v>
      </c>
      <c r="J26" s="15"/>
      <c r="K26" s="16"/>
      <c r="L26" s="17">
        <f t="shared" si="42"/>
        <v>0</v>
      </c>
      <c r="M26" s="18">
        <f t="shared" si="43"/>
        <v>0</v>
      </c>
      <c r="N26" s="15"/>
      <c r="O26" s="16"/>
      <c r="P26" s="17">
        <f t="shared" si="42"/>
        <v>0</v>
      </c>
      <c r="Q26" s="18">
        <f>IF(O26&gt;=0, 0,1)</f>
        <v>0</v>
      </c>
      <c r="R26" s="15"/>
      <c r="S26" s="16"/>
      <c r="T26" s="17">
        <f t="shared" si="42"/>
        <v>0</v>
      </c>
      <c r="U26" s="18">
        <f t="shared" si="47"/>
        <v>0</v>
      </c>
      <c r="V26" s="15"/>
      <c r="W26" s="16"/>
      <c r="X26" s="17">
        <f t="shared" si="42"/>
        <v>0</v>
      </c>
      <c r="Y26" s="18">
        <f t="shared" si="49"/>
        <v>0</v>
      </c>
      <c r="Z26" s="15"/>
      <c r="AA26" s="16"/>
      <c r="AB26" s="17">
        <f t="shared" si="50"/>
        <v>0</v>
      </c>
      <c r="AC26" s="18">
        <f t="shared" si="51"/>
        <v>0</v>
      </c>
      <c r="AD26" s="15"/>
      <c r="AE26" s="16"/>
      <c r="AF26" s="17">
        <f t="shared" si="50"/>
        <v>0</v>
      </c>
      <c r="AG26" s="18">
        <f t="shared" si="53"/>
        <v>0</v>
      </c>
      <c r="AH26" s="15"/>
      <c r="AI26" s="16"/>
      <c r="AJ26" s="17">
        <f t="shared" si="50"/>
        <v>0</v>
      </c>
      <c r="AK26" s="18">
        <f t="shared" si="55"/>
        <v>0</v>
      </c>
      <c r="AL26" s="15"/>
      <c r="AM26" s="16"/>
      <c r="AN26" s="17">
        <f t="shared" si="50"/>
        <v>0</v>
      </c>
      <c r="AO26" s="18">
        <f t="shared" si="57"/>
        <v>0</v>
      </c>
      <c r="AP26" s="15"/>
      <c r="AQ26" s="16"/>
      <c r="AR26" s="17">
        <f t="shared" si="58"/>
        <v>0</v>
      </c>
      <c r="AS26" s="18">
        <f t="shared" si="59"/>
        <v>0</v>
      </c>
      <c r="AT26" s="15"/>
      <c r="AU26" s="16"/>
      <c r="AV26" s="17">
        <f t="shared" si="58"/>
        <v>0</v>
      </c>
      <c r="AW26" s="18">
        <f t="shared" si="61"/>
        <v>0</v>
      </c>
      <c r="AX26" s="15"/>
      <c r="AY26" s="16"/>
      <c r="AZ26" s="17">
        <f t="shared" si="58"/>
        <v>0</v>
      </c>
      <c r="BA26" s="18">
        <f t="shared" si="63"/>
        <v>0</v>
      </c>
    </row>
    <row r="27" spans="2:53" x14ac:dyDescent="0.25">
      <c r="B27" s="120" t="s">
        <v>30</v>
      </c>
      <c r="C27" s="120"/>
      <c r="D27" s="20">
        <f>SUM(H8,L8,P8,T8,X8,AB8,AF8,AJ8,AN8,AR8,AV8,AZ8)</f>
        <v>0</v>
      </c>
      <c r="F27" s="15"/>
      <c r="G27" s="16"/>
      <c r="H27" s="17">
        <f t="shared" si="64"/>
        <v>0</v>
      </c>
      <c r="I27" s="18">
        <f t="shared" si="66"/>
        <v>0</v>
      </c>
      <c r="J27" s="15"/>
      <c r="K27" s="16"/>
      <c r="L27" s="17">
        <f t="shared" si="42"/>
        <v>0</v>
      </c>
      <c r="M27" s="18">
        <f t="shared" si="43"/>
        <v>0</v>
      </c>
      <c r="N27" s="15"/>
      <c r="O27" s="16"/>
      <c r="P27" s="17">
        <f t="shared" si="42"/>
        <v>0</v>
      </c>
      <c r="Q27" s="18">
        <f t="shared" si="45"/>
        <v>0</v>
      </c>
      <c r="R27" s="15"/>
      <c r="S27" s="16"/>
      <c r="T27" s="17">
        <f t="shared" si="42"/>
        <v>0</v>
      </c>
      <c r="U27" s="18">
        <f t="shared" si="47"/>
        <v>0</v>
      </c>
      <c r="V27" s="15"/>
      <c r="W27" s="16"/>
      <c r="X27" s="17">
        <f t="shared" si="42"/>
        <v>0</v>
      </c>
      <c r="Y27" s="18">
        <f t="shared" si="49"/>
        <v>0</v>
      </c>
      <c r="Z27" s="15"/>
      <c r="AA27" s="16"/>
      <c r="AB27" s="17">
        <f t="shared" si="50"/>
        <v>0</v>
      </c>
      <c r="AC27" s="18">
        <f t="shared" si="51"/>
        <v>0</v>
      </c>
      <c r="AD27" s="15"/>
      <c r="AE27" s="16"/>
      <c r="AF27" s="17">
        <f t="shared" si="50"/>
        <v>0</v>
      </c>
      <c r="AG27" s="18">
        <f t="shared" si="53"/>
        <v>0</v>
      </c>
      <c r="AH27" s="15"/>
      <c r="AI27" s="16"/>
      <c r="AJ27" s="17">
        <f t="shared" si="50"/>
        <v>0</v>
      </c>
      <c r="AK27" s="18">
        <f t="shared" si="55"/>
        <v>0</v>
      </c>
      <c r="AL27" s="15"/>
      <c r="AM27" s="16"/>
      <c r="AN27" s="17">
        <f t="shared" si="50"/>
        <v>0</v>
      </c>
      <c r="AO27" s="18">
        <f t="shared" si="57"/>
        <v>0</v>
      </c>
      <c r="AP27" s="15"/>
      <c r="AQ27" s="16"/>
      <c r="AR27" s="17">
        <f t="shared" si="58"/>
        <v>0</v>
      </c>
      <c r="AS27" s="18">
        <f t="shared" si="59"/>
        <v>0</v>
      </c>
      <c r="AT27" s="15"/>
      <c r="AU27" s="16"/>
      <c r="AV27" s="17">
        <f t="shared" si="58"/>
        <v>0</v>
      </c>
      <c r="AW27" s="18">
        <f t="shared" si="61"/>
        <v>0</v>
      </c>
      <c r="AX27" s="15"/>
      <c r="AY27" s="16"/>
      <c r="AZ27" s="17">
        <f t="shared" si="58"/>
        <v>0</v>
      </c>
      <c r="BA27" s="18">
        <f t="shared" si="63"/>
        <v>0</v>
      </c>
    </row>
    <row r="28" spans="2:53" x14ac:dyDescent="0.25">
      <c r="B28" s="121" t="s">
        <v>31</v>
      </c>
      <c r="C28" s="121"/>
      <c r="D28" s="21">
        <f>SUM(I8,M8,Q8,U8,Y8,AC8,AG8,AK8,AO8,AS8,AW8,BA8)</f>
        <v>0</v>
      </c>
      <c r="F28" s="15"/>
      <c r="G28" s="16"/>
      <c r="H28" s="17">
        <f t="shared" si="64"/>
        <v>0</v>
      </c>
      <c r="I28" s="18">
        <f t="shared" si="66"/>
        <v>0</v>
      </c>
      <c r="J28" s="15"/>
      <c r="K28" s="16"/>
      <c r="L28" s="17">
        <f t="shared" ref="L28:X39" si="67">IF(K28&gt;0, 1, 0)</f>
        <v>0</v>
      </c>
      <c r="M28" s="18">
        <f t="shared" si="43"/>
        <v>0</v>
      </c>
      <c r="N28" s="15"/>
      <c r="O28" s="16"/>
      <c r="P28" s="17">
        <f t="shared" si="67"/>
        <v>0</v>
      </c>
      <c r="Q28" s="18">
        <f t="shared" si="45"/>
        <v>0</v>
      </c>
      <c r="R28" s="15"/>
      <c r="S28" s="16"/>
      <c r="T28" s="17">
        <f t="shared" si="67"/>
        <v>0</v>
      </c>
      <c r="U28" s="18">
        <f t="shared" si="47"/>
        <v>0</v>
      </c>
      <c r="V28" s="15"/>
      <c r="W28" s="16"/>
      <c r="X28" s="17">
        <f t="shared" si="67"/>
        <v>0</v>
      </c>
      <c r="Y28" s="18">
        <f t="shared" si="49"/>
        <v>0</v>
      </c>
      <c r="Z28" s="15"/>
      <c r="AA28" s="16"/>
      <c r="AB28" s="17">
        <f t="shared" ref="AB28:AN39" si="68">IF(AA28&gt;0, 1, 0)</f>
        <v>0</v>
      </c>
      <c r="AC28" s="18">
        <f t="shared" si="51"/>
        <v>0</v>
      </c>
      <c r="AD28" s="15"/>
      <c r="AE28" s="16"/>
      <c r="AF28" s="17">
        <f t="shared" si="68"/>
        <v>0</v>
      </c>
      <c r="AG28" s="18">
        <f t="shared" si="53"/>
        <v>0</v>
      </c>
      <c r="AH28" s="15"/>
      <c r="AI28" s="16"/>
      <c r="AJ28" s="17">
        <f t="shared" si="68"/>
        <v>0</v>
      </c>
      <c r="AK28" s="18">
        <f t="shared" si="55"/>
        <v>0</v>
      </c>
      <c r="AL28" s="15"/>
      <c r="AM28" s="16"/>
      <c r="AN28" s="17">
        <f t="shared" si="68"/>
        <v>0</v>
      </c>
      <c r="AO28" s="18">
        <f t="shared" si="57"/>
        <v>0</v>
      </c>
      <c r="AP28" s="15"/>
      <c r="AQ28" s="16"/>
      <c r="AR28" s="17">
        <f t="shared" ref="AR28:AZ39" si="69">IF(AQ28&gt;0, 1, 0)</f>
        <v>0</v>
      </c>
      <c r="AS28" s="18">
        <f t="shared" si="59"/>
        <v>0</v>
      </c>
      <c r="AT28" s="15"/>
      <c r="AU28" s="16"/>
      <c r="AV28" s="17">
        <f t="shared" si="69"/>
        <v>0</v>
      </c>
      <c r="AW28" s="18">
        <f t="shared" si="61"/>
        <v>0</v>
      </c>
      <c r="AX28" s="15"/>
      <c r="AY28" s="16"/>
      <c r="AZ28" s="17">
        <f t="shared" si="69"/>
        <v>0</v>
      </c>
      <c r="BA28" s="18">
        <f t="shared" si="63"/>
        <v>0</v>
      </c>
    </row>
    <row r="29" spans="2:53" x14ac:dyDescent="0.25">
      <c r="B29" s="3"/>
      <c r="C29" s="3"/>
      <c r="D29" s="3"/>
      <c r="F29" s="15"/>
      <c r="G29" s="16"/>
      <c r="H29" s="17">
        <f t="shared" si="64"/>
        <v>0</v>
      </c>
      <c r="I29" s="18">
        <f t="shared" si="66"/>
        <v>0</v>
      </c>
      <c r="J29" s="15"/>
      <c r="K29" s="16"/>
      <c r="L29" s="17">
        <f t="shared" si="67"/>
        <v>0</v>
      </c>
      <c r="M29" s="18">
        <f t="shared" si="43"/>
        <v>0</v>
      </c>
      <c r="N29" s="15"/>
      <c r="O29" s="16"/>
      <c r="P29" s="17">
        <f t="shared" si="67"/>
        <v>0</v>
      </c>
      <c r="Q29" s="18">
        <f t="shared" si="45"/>
        <v>0</v>
      </c>
      <c r="R29" s="15"/>
      <c r="S29" s="16"/>
      <c r="T29" s="17">
        <f t="shared" si="67"/>
        <v>0</v>
      </c>
      <c r="U29" s="18">
        <f t="shared" si="47"/>
        <v>0</v>
      </c>
      <c r="V29" s="15"/>
      <c r="W29" s="16"/>
      <c r="X29" s="17">
        <f t="shared" si="67"/>
        <v>0</v>
      </c>
      <c r="Y29" s="18">
        <f t="shared" si="49"/>
        <v>0</v>
      </c>
      <c r="Z29" s="15"/>
      <c r="AA29" s="16"/>
      <c r="AB29" s="17">
        <f t="shared" si="68"/>
        <v>0</v>
      </c>
      <c r="AC29" s="18">
        <f t="shared" si="51"/>
        <v>0</v>
      </c>
      <c r="AD29" s="15"/>
      <c r="AE29" s="16"/>
      <c r="AF29" s="17">
        <f t="shared" si="68"/>
        <v>0</v>
      </c>
      <c r="AG29" s="18">
        <f t="shared" si="53"/>
        <v>0</v>
      </c>
      <c r="AH29" s="15"/>
      <c r="AI29" s="16"/>
      <c r="AJ29" s="17">
        <f t="shared" si="68"/>
        <v>0</v>
      </c>
      <c r="AK29" s="18">
        <f t="shared" si="55"/>
        <v>0</v>
      </c>
      <c r="AL29" s="15"/>
      <c r="AM29" s="16"/>
      <c r="AN29" s="17">
        <f t="shared" si="68"/>
        <v>0</v>
      </c>
      <c r="AO29" s="18">
        <f t="shared" si="57"/>
        <v>0</v>
      </c>
      <c r="AP29" s="15"/>
      <c r="AQ29" s="16"/>
      <c r="AR29" s="17">
        <f t="shared" si="69"/>
        <v>0</v>
      </c>
      <c r="AS29" s="18">
        <f t="shared" si="59"/>
        <v>0</v>
      </c>
      <c r="AT29" s="15"/>
      <c r="AU29" s="16"/>
      <c r="AV29" s="17">
        <f t="shared" si="69"/>
        <v>0</v>
      </c>
      <c r="AW29" s="18">
        <f t="shared" si="61"/>
        <v>0</v>
      </c>
      <c r="AX29" s="15"/>
      <c r="AY29" s="16"/>
      <c r="AZ29" s="17">
        <f t="shared" si="69"/>
        <v>0</v>
      </c>
      <c r="BA29" s="18">
        <f t="shared" si="63"/>
        <v>0</v>
      </c>
    </row>
    <row r="30" spans="2:53" x14ac:dyDescent="0.25">
      <c r="B30" s="112" t="s">
        <v>32</v>
      </c>
      <c r="C30" s="112"/>
      <c r="D30" s="112"/>
      <c r="F30" s="15"/>
      <c r="G30" s="16"/>
      <c r="H30" s="17">
        <f t="shared" si="64"/>
        <v>0</v>
      </c>
      <c r="I30" s="18">
        <f t="shared" si="66"/>
        <v>0</v>
      </c>
      <c r="J30" s="15"/>
      <c r="K30" s="16"/>
      <c r="L30" s="17">
        <f t="shared" si="67"/>
        <v>0</v>
      </c>
      <c r="M30" s="18">
        <f t="shared" si="43"/>
        <v>0</v>
      </c>
      <c r="N30" s="15"/>
      <c r="O30" s="16"/>
      <c r="P30" s="17">
        <f t="shared" si="67"/>
        <v>0</v>
      </c>
      <c r="Q30" s="18">
        <f t="shared" si="45"/>
        <v>0</v>
      </c>
      <c r="R30" s="15"/>
      <c r="S30" s="16"/>
      <c r="T30" s="17">
        <f t="shared" si="67"/>
        <v>0</v>
      </c>
      <c r="U30" s="18">
        <f t="shared" si="47"/>
        <v>0</v>
      </c>
      <c r="V30" s="15"/>
      <c r="W30" s="16"/>
      <c r="X30" s="17">
        <f t="shared" si="67"/>
        <v>0</v>
      </c>
      <c r="Y30" s="18">
        <f t="shared" si="49"/>
        <v>0</v>
      </c>
      <c r="Z30" s="15"/>
      <c r="AA30" s="16"/>
      <c r="AB30" s="17">
        <f t="shared" si="68"/>
        <v>0</v>
      </c>
      <c r="AC30" s="18">
        <f t="shared" si="51"/>
        <v>0</v>
      </c>
      <c r="AD30" s="15"/>
      <c r="AE30" s="16"/>
      <c r="AF30" s="17">
        <f t="shared" si="68"/>
        <v>0</v>
      </c>
      <c r="AG30" s="18">
        <f t="shared" si="53"/>
        <v>0</v>
      </c>
      <c r="AH30" s="15"/>
      <c r="AI30" s="16"/>
      <c r="AJ30" s="17">
        <f t="shared" si="68"/>
        <v>0</v>
      </c>
      <c r="AK30" s="18">
        <f t="shared" si="55"/>
        <v>0</v>
      </c>
      <c r="AL30" s="15"/>
      <c r="AM30" s="16"/>
      <c r="AN30" s="17">
        <f t="shared" si="68"/>
        <v>0</v>
      </c>
      <c r="AO30" s="18">
        <f t="shared" si="57"/>
        <v>0</v>
      </c>
      <c r="AP30" s="15"/>
      <c r="AQ30" s="16"/>
      <c r="AR30" s="17">
        <f t="shared" si="69"/>
        <v>0</v>
      </c>
      <c r="AS30" s="18">
        <f t="shared" si="59"/>
        <v>0</v>
      </c>
      <c r="AT30" s="15"/>
      <c r="AU30" s="16"/>
      <c r="AV30" s="17">
        <f t="shared" si="69"/>
        <v>0</v>
      </c>
      <c r="AW30" s="18">
        <f t="shared" si="61"/>
        <v>0</v>
      </c>
      <c r="AX30" s="15"/>
      <c r="AY30" s="16"/>
      <c r="AZ30" s="17">
        <f t="shared" si="69"/>
        <v>0</v>
      </c>
      <c r="BA30" s="18">
        <f t="shared" si="63"/>
        <v>0</v>
      </c>
    </row>
    <row r="31" spans="2:53" x14ac:dyDescent="0.25">
      <c r="B31" s="112" t="s">
        <v>36</v>
      </c>
      <c r="C31" s="112"/>
      <c r="D31" s="112"/>
      <c r="F31" s="15"/>
      <c r="G31" s="16"/>
      <c r="H31" s="17">
        <f t="shared" si="64"/>
        <v>0</v>
      </c>
      <c r="I31" s="18">
        <f t="shared" si="66"/>
        <v>0</v>
      </c>
      <c r="J31" s="15"/>
      <c r="K31" s="16"/>
      <c r="L31" s="17">
        <f t="shared" si="67"/>
        <v>0</v>
      </c>
      <c r="M31" s="18">
        <f t="shared" si="43"/>
        <v>0</v>
      </c>
      <c r="N31" s="15"/>
      <c r="O31" s="16"/>
      <c r="P31" s="17">
        <f t="shared" si="67"/>
        <v>0</v>
      </c>
      <c r="Q31" s="18">
        <f t="shared" si="45"/>
        <v>0</v>
      </c>
      <c r="R31" s="15"/>
      <c r="S31" s="16"/>
      <c r="T31" s="17">
        <f t="shared" si="67"/>
        <v>0</v>
      </c>
      <c r="U31" s="18">
        <f t="shared" si="47"/>
        <v>0</v>
      </c>
      <c r="V31" s="15"/>
      <c r="W31" s="16"/>
      <c r="X31" s="17">
        <f t="shared" si="67"/>
        <v>0</v>
      </c>
      <c r="Y31" s="18">
        <f t="shared" si="49"/>
        <v>0</v>
      </c>
      <c r="Z31" s="15"/>
      <c r="AA31" s="16"/>
      <c r="AB31" s="17">
        <f t="shared" si="68"/>
        <v>0</v>
      </c>
      <c r="AC31" s="18">
        <f t="shared" si="51"/>
        <v>0</v>
      </c>
      <c r="AD31" s="15"/>
      <c r="AE31" s="16"/>
      <c r="AF31" s="17">
        <f t="shared" si="68"/>
        <v>0</v>
      </c>
      <c r="AG31" s="18">
        <f t="shared" si="53"/>
        <v>0</v>
      </c>
      <c r="AH31" s="15"/>
      <c r="AI31" s="16"/>
      <c r="AJ31" s="17">
        <f t="shared" si="68"/>
        <v>0</v>
      </c>
      <c r="AK31" s="18">
        <f t="shared" si="55"/>
        <v>0</v>
      </c>
      <c r="AL31" s="15"/>
      <c r="AM31" s="16"/>
      <c r="AN31" s="17">
        <f t="shared" si="68"/>
        <v>0</v>
      </c>
      <c r="AO31" s="18">
        <f t="shared" si="57"/>
        <v>0</v>
      </c>
      <c r="AP31" s="15"/>
      <c r="AQ31" s="16"/>
      <c r="AR31" s="17">
        <f t="shared" si="69"/>
        <v>0</v>
      </c>
      <c r="AS31" s="18">
        <f t="shared" si="59"/>
        <v>0</v>
      </c>
      <c r="AT31" s="15"/>
      <c r="AU31" s="16"/>
      <c r="AV31" s="17">
        <f t="shared" si="69"/>
        <v>0</v>
      </c>
      <c r="AW31" s="18">
        <f t="shared" si="61"/>
        <v>0</v>
      </c>
      <c r="AX31" s="15"/>
      <c r="AY31" s="16"/>
      <c r="AZ31" s="17">
        <f t="shared" si="69"/>
        <v>0</v>
      </c>
      <c r="BA31" s="18">
        <f t="shared" si="63"/>
        <v>0</v>
      </c>
    </row>
    <row r="32" spans="2:53" x14ac:dyDescent="0.25">
      <c r="B32" s="112" t="s">
        <v>33</v>
      </c>
      <c r="C32" s="112"/>
      <c r="D32" s="112"/>
      <c r="F32" s="15"/>
      <c r="G32" s="16"/>
      <c r="H32" s="17">
        <f t="shared" si="64"/>
        <v>0</v>
      </c>
      <c r="I32" s="18">
        <f t="shared" si="66"/>
        <v>0</v>
      </c>
      <c r="J32" s="15"/>
      <c r="K32" s="16"/>
      <c r="L32" s="17">
        <f t="shared" si="67"/>
        <v>0</v>
      </c>
      <c r="M32" s="18">
        <f t="shared" si="43"/>
        <v>0</v>
      </c>
      <c r="N32" s="15"/>
      <c r="O32" s="16"/>
      <c r="P32" s="17">
        <f t="shared" si="67"/>
        <v>0</v>
      </c>
      <c r="Q32" s="18">
        <f t="shared" si="45"/>
        <v>0</v>
      </c>
      <c r="R32" s="15"/>
      <c r="S32" s="16"/>
      <c r="T32" s="17">
        <f t="shared" si="67"/>
        <v>0</v>
      </c>
      <c r="U32" s="18">
        <f t="shared" si="47"/>
        <v>0</v>
      </c>
      <c r="V32" s="15"/>
      <c r="W32" s="16"/>
      <c r="X32" s="17">
        <f t="shared" si="67"/>
        <v>0</v>
      </c>
      <c r="Y32" s="18">
        <f t="shared" si="49"/>
        <v>0</v>
      </c>
      <c r="Z32" s="15"/>
      <c r="AA32" s="16"/>
      <c r="AB32" s="17">
        <f t="shared" si="68"/>
        <v>0</v>
      </c>
      <c r="AC32" s="18">
        <f t="shared" si="51"/>
        <v>0</v>
      </c>
      <c r="AD32" s="15"/>
      <c r="AE32" s="16"/>
      <c r="AF32" s="17">
        <f t="shared" si="68"/>
        <v>0</v>
      </c>
      <c r="AG32" s="18">
        <f t="shared" si="53"/>
        <v>0</v>
      </c>
      <c r="AH32" s="15"/>
      <c r="AI32" s="16"/>
      <c r="AJ32" s="17">
        <f t="shared" si="68"/>
        <v>0</v>
      </c>
      <c r="AK32" s="18">
        <f t="shared" si="55"/>
        <v>0</v>
      </c>
      <c r="AL32" s="15"/>
      <c r="AM32" s="16"/>
      <c r="AN32" s="17">
        <f t="shared" si="68"/>
        <v>0</v>
      </c>
      <c r="AO32" s="18">
        <f t="shared" si="57"/>
        <v>0</v>
      </c>
      <c r="AP32" s="15"/>
      <c r="AQ32" s="16"/>
      <c r="AR32" s="17">
        <f t="shared" si="69"/>
        <v>0</v>
      </c>
      <c r="AS32" s="18">
        <f t="shared" si="59"/>
        <v>0</v>
      </c>
      <c r="AT32" s="15"/>
      <c r="AU32" s="16"/>
      <c r="AV32" s="17">
        <f t="shared" si="69"/>
        <v>0</v>
      </c>
      <c r="AW32" s="18">
        <f t="shared" si="61"/>
        <v>0</v>
      </c>
      <c r="AX32" s="15"/>
      <c r="AY32" s="16"/>
      <c r="AZ32" s="17">
        <f t="shared" si="69"/>
        <v>0</v>
      </c>
      <c r="BA32" s="18">
        <f t="shared" si="63"/>
        <v>0</v>
      </c>
    </row>
    <row r="33" spans="2:53" x14ac:dyDescent="0.25">
      <c r="B33" s="112" t="s">
        <v>35</v>
      </c>
      <c r="C33" s="112"/>
      <c r="D33" s="112"/>
      <c r="F33" s="15"/>
      <c r="G33" s="16"/>
      <c r="H33" s="17">
        <f t="shared" si="64"/>
        <v>0</v>
      </c>
      <c r="I33" s="18">
        <f t="shared" si="66"/>
        <v>0</v>
      </c>
      <c r="J33" s="15"/>
      <c r="K33" s="16"/>
      <c r="L33" s="17">
        <f t="shared" si="67"/>
        <v>0</v>
      </c>
      <c r="M33" s="18">
        <f t="shared" si="43"/>
        <v>0</v>
      </c>
      <c r="N33" s="15"/>
      <c r="O33" s="16"/>
      <c r="P33" s="17">
        <f t="shared" si="67"/>
        <v>0</v>
      </c>
      <c r="Q33" s="18">
        <f t="shared" si="45"/>
        <v>0</v>
      </c>
      <c r="R33" s="15"/>
      <c r="S33" s="16"/>
      <c r="T33" s="17">
        <f t="shared" si="67"/>
        <v>0</v>
      </c>
      <c r="U33" s="18">
        <f t="shared" si="47"/>
        <v>0</v>
      </c>
      <c r="V33" s="15"/>
      <c r="W33" s="16"/>
      <c r="X33" s="17">
        <f t="shared" si="67"/>
        <v>0</v>
      </c>
      <c r="Y33" s="18">
        <f t="shared" si="49"/>
        <v>0</v>
      </c>
      <c r="Z33" s="15"/>
      <c r="AA33" s="16"/>
      <c r="AB33" s="17">
        <f t="shared" si="68"/>
        <v>0</v>
      </c>
      <c r="AC33" s="18">
        <f t="shared" si="51"/>
        <v>0</v>
      </c>
      <c r="AD33" s="15"/>
      <c r="AE33" s="16"/>
      <c r="AF33" s="17">
        <f t="shared" si="68"/>
        <v>0</v>
      </c>
      <c r="AG33" s="18">
        <f t="shared" si="53"/>
        <v>0</v>
      </c>
      <c r="AH33" s="15"/>
      <c r="AI33" s="16"/>
      <c r="AJ33" s="17">
        <f t="shared" si="68"/>
        <v>0</v>
      </c>
      <c r="AK33" s="18">
        <f t="shared" si="55"/>
        <v>0</v>
      </c>
      <c r="AL33" s="15"/>
      <c r="AM33" s="16"/>
      <c r="AN33" s="17">
        <f t="shared" si="68"/>
        <v>0</v>
      </c>
      <c r="AO33" s="18">
        <f t="shared" si="57"/>
        <v>0</v>
      </c>
      <c r="AP33" s="15"/>
      <c r="AQ33" s="16"/>
      <c r="AR33" s="17">
        <f t="shared" si="69"/>
        <v>0</v>
      </c>
      <c r="AS33" s="18">
        <f t="shared" si="59"/>
        <v>0</v>
      </c>
      <c r="AT33" s="15"/>
      <c r="AU33" s="16"/>
      <c r="AV33" s="17">
        <f t="shared" si="69"/>
        <v>0</v>
      </c>
      <c r="AW33" s="18">
        <f t="shared" si="61"/>
        <v>0</v>
      </c>
      <c r="AX33" s="15"/>
      <c r="AY33" s="16"/>
      <c r="AZ33" s="17">
        <f t="shared" si="69"/>
        <v>0</v>
      </c>
      <c r="BA33" s="18">
        <f t="shared" si="63"/>
        <v>0</v>
      </c>
    </row>
    <row r="34" spans="2:53" x14ac:dyDescent="0.25">
      <c r="B34" s="112" t="s">
        <v>34</v>
      </c>
      <c r="C34" s="112"/>
      <c r="D34" s="112"/>
      <c r="F34" s="15"/>
      <c r="G34" s="16"/>
      <c r="H34" s="17">
        <f t="shared" si="64"/>
        <v>0</v>
      </c>
      <c r="I34" s="18">
        <f t="shared" si="66"/>
        <v>0</v>
      </c>
      <c r="J34" s="15"/>
      <c r="K34" s="16"/>
      <c r="L34" s="17">
        <f t="shared" si="67"/>
        <v>0</v>
      </c>
      <c r="M34" s="18">
        <f t="shared" si="43"/>
        <v>0</v>
      </c>
      <c r="N34" s="15"/>
      <c r="O34" s="16"/>
      <c r="P34" s="17">
        <f t="shared" si="67"/>
        <v>0</v>
      </c>
      <c r="Q34" s="18">
        <f t="shared" si="45"/>
        <v>0</v>
      </c>
      <c r="R34" s="15"/>
      <c r="S34" s="16"/>
      <c r="T34" s="17">
        <f t="shared" si="67"/>
        <v>0</v>
      </c>
      <c r="U34" s="18">
        <f t="shared" si="47"/>
        <v>0</v>
      </c>
      <c r="V34" s="15"/>
      <c r="W34" s="16"/>
      <c r="X34" s="17">
        <f t="shared" si="67"/>
        <v>0</v>
      </c>
      <c r="Y34" s="18">
        <f t="shared" si="49"/>
        <v>0</v>
      </c>
      <c r="Z34" s="15"/>
      <c r="AA34" s="16"/>
      <c r="AB34" s="17">
        <f t="shared" si="68"/>
        <v>0</v>
      </c>
      <c r="AC34" s="18">
        <f t="shared" si="51"/>
        <v>0</v>
      </c>
      <c r="AD34" s="15"/>
      <c r="AE34" s="16"/>
      <c r="AF34" s="17">
        <f t="shared" si="68"/>
        <v>0</v>
      </c>
      <c r="AG34" s="18">
        <f t="shared" si="53"/>
        <v>0</v>
      </c>
      <c r="AH34" s="15"/>
      <c r="AI34" s="16"/>
      <c r="AJ34" s="17">
        <f t="shared" si="68"/>
        <v>0</v>
      </c>
      <c r="AK34" s="18">
        <f t="shared" si="55"/>
        <v>0</v>
      </c>
      <c r="AL34" s="15"/>
      <c r="AM34" s="16"/>
      <c r="AN34" s="17">
        <f t="shared" si="68"/>
        <v>0</v>
      </c>
      <c r="AO34" s="18">
        <f t="shared" si="57"/>
        <v>0</v>
      </c>
      <c r="AP34" s="15"/>
      <c r="AQ34" s="16"/>
      <c r="AR34" s="17">
        <f t="shared" si="69"/>
        <v>0</v>
      </c>
      <c r="AS34" s="18">
        <f t="shared" si="59"/>
        <v>0</v>
      </c>
      <c r="AT34" s="15"/>
      <c r="AU34" s="16"/>
      <c r="AV34" s="17">
        <f t="shared" si="69"/>
        <v>0</v>
      </c>
      <c r="AW34" s="18">
        <f t="shared" si="61"/>
        <v>0</v>
      </c>
      <c r="AX34" s="15"/>
      <c r="AY34" s="16"/>
      <c r="AZ34" s="17">
        <f t="shared" si="69"/>
        <v>0</v>
      </c>
      <c r="BA34" s="18">
        <f t="shared" si="63"/>
        <v>0</v>
      </c>
    </row>
    <row r="35" spans="2:53" x14ac:dyDescent="0.25">
      <c r="B35" s="3"/>
      <c r="C35" s="3"/>
      <c r="D35" s="3"/>
      <c r="F35" s="15"/>
      <c r="G35" s="16"/>
      <c r="H35" s="17">
        <f t="shared" si="64"/>
        <v>0</v>
      </c>
      <c r="I35" s="18">
        <f t="shared" si="66"/>
        <v>0</v>
      </c>
      <c r="J35" s="15"/>
      <c r="K35" s="16"/>
      <c r="L35" s="17">
        <f t="shared" si="67"/>
        <v>0</v>
      </c>
      <c r="M35" s="18">
        <f t="shared" si="43"/>
        <v>0</v>
      </c>
      <c r="N35" s="15"/>
      <c r="O35" s="16"/>
      <c r="P35" s="17">
        <f t="shared" si="67"/>
        <v>0</v>
      </c>
      <c r="Q35" s="18">
        <f t="shared" si="45"/>
        <v>0</v>
      </c>
      <c r="R35" s="15"/>
      <c r="S35" s="16"/>
      <c r="T35" s="17">
        <f t="shared" si="67"/>
        <v>0</v>
      </c>
      <c r="U35" s="18">
        <f t="shared" si="47"/>
        <v>0</v>
      </c>
      <c r="V35" s="15"/>
      <c r="W35" s="16"/>
      <c r="X35" s="17">
        <f t="shared" si="67"/>
        <v>0</v>
      </c>
      <c r="Y35" s="18">
        <f t="shared" si="49"/>
        <v>0</v>
      </c>
      <c r="Z35" s="15"/>
      <c r="AA35" s="16"/>
      <c r="AB35" s="17">
        <f t="shared" si="68"/>
        <v>0</v>
      </c>
      <c r="AC35" s="18">
        <f t="shared" si="51"/>
        <v>0</v>
      </c>
      <c r="AD35" s="15"/>
      <c r="AE35" s="16"/>
      <c r="AF35" s="17">
        <f t="shared" si="68"/>
        <v>0</v>
      </c>
      <c r="AG35" s="18">
        <f t="shared" si="53"/>
        <v>0</v>
      </c>
      <c r="AH35" s="15"/>
      <c r="AI35" s="16"/>
      <c r="AJ35" s="17">
        <f t="shared" si="68"/>
        <v>0</v>
      </c>
      <c r="AK35" s="18">
        <f t="shared" si="55"/>
        <v>0</v>
      </c>
      <c r="AL35" s="15"/>
      <c r="AM35" s="16"/>
      <c r="AN35" s="17">
        <f t="shared" si="68"/>
        <v>0</v>
      </c>
      <c r="AO35" s="18">
        <f t="shared" si="57"/>
        <v>0</v>
      </c>
      <c r="AP35" s="15"/>
      <c r="AQ35" s="16"/>
      <c r="AR35" s="17">
        <f t="shared" si="69"/>
        <v>0</v>
      </c>
      <c r="AS35" s="18">
        <f t="shared" si="59"/>
        <v>0</v>
      </c>
      <c r="AT35" s="15"/>
      <c r="AU35" s="16"/>
      <c r="AV35" s="17">
        <f t="shared" si="69"/>
        <v>0</v>
      </c>
      <c r="AW35" s="18">
        <f t="shared" si="61"/>
        <v>0</v>
      </c>
      <c r="AX35" s="15"/>
      <c r="AY35" s="16"/>
      <c r="AZ35" s="17">
        <f t="shared" si="69"/>
        <v>0</v>
      </c>
      <c r="BA35" s="18">
        <f t="shared" si="63"/>
        <v>0</v>
      </c>
    </row>
    <row r="36" spans="2:53" x14ac:dyDescent="0.25">
      <c r="B36" s="3"/>
      <c r="C36" s="3"/>
      <c r="D36" s="3"/>
      <c r="F36" s="15"/>
      <c r="G36" s="16"/>
      <c r="H36" s="17">
        <f t="shared" si="64"/>
        <v>0</v>
      </c>
      <c r="I36" s="18">
        <f t="shared" si="66"/>
        <v>0</v>
      </c>
      <c r="J36" s="15"/>
      <c r="K36" s="16"/>
      <c r="L36" s="17">
        <f t="shared" si="67"/>
        <v>0</v>
      </c>
      <c r="M36" s="18">
        <f t="shared" si="43"/>
        <v>0</v>
      </c>
      <c r="N36" s="15"/>
      <c r="O36" s="16"/>
      <c r="P36" s="17">
        <f t="shared" si="67"/>
        <v>0</v>
      </c>
      <c r="Q36" s="18">
        <f t="shared" si="45"/>
        <v>0</v>
      </c>
      <c r="R36" s="15"/>
      <c r="S36" s="16"/>
      <c r="T36" s="17">
        <f t="shared" si="67"/>
        <v>0</v>
      </c>
      <c r="U36" s="18">
        <f t="shared" si="47"/>
        <v>0</v>
      </c>
      <c r="V36" s="15"/>
      <c r="W36" s="16"/>
      <c r="X36" s="17">
        <f t="shared" si="67"/>
        <v>0</v>
      </c>
      <c r="Y36" s="18">
        <f t="shared" si="49"/>
        <v>0</v>
      </c>
      <c r="Z36" s="15"/>
      <c r="AA36" s="16"/>
      <c r="AB36" s="17">
        <f t="shared" si="68"/>
        <v>0</v>
      </c>
      <c r="AC36" s="18">
        <f t="shared" si="51"/>
        <v>0</v>
      </c>
      <c r="AD36" s="15"/>
      <c r="AE36" s="16"/>
      <c r="AF36" s="17">
        <f t="shared" si="68"/>
        <v>0</v>
      </c>
      <c r="AG36" s="18">
        <f t="shared" si="53"/>
        <v>0</v>
      </c>
      <c r="AH36" s="15"/>
      <c r="AI36" s="16"/>
      <c r="AJ36" s="17">
        <f t="shared" si="68"/>
        <v>0</v>
      </c>
      <c r="AK36" s="18">
        <f t="shared" si="55"/>
        <v>0</v>
      </c>
      <c r="AL36" s="15"/>
      <c r="AM36" s="16"/>
      <c r="AN36" s="17">
        <f t="shared" si="68"/>
        <v>0</v>
      </c>
      <c r="AO36" s="18">
        <f t="shared" si="57"/>
        <v>0</v>
      </c>
      <c r="AP36" s="15"/>
      <c r="AQ36" s="16"/>
      <c r="AR36" s="17">
        <f t="shared" si="69"/>
        <v>0</v>
      </c>
      <c r="AS36" s="18">
        <f t="shared" si="59"/>
        <v>0</v>
      </c>
      <c r="AT36" s="15"/>
      <c r="AU36" s="16"/>
      <c r="AV36" s="17">
        <f t="shared" si="69"/>
        <v>0</v>
      </c>
      <c r="AW36" s="18">
        <f t="shared" si="61"/>
        <v>0</v>
      </c>
      <c r="AX36" s="15"/>
      <c r="AY36" s="16"/>
      <c r="AZ36" s="17">
        <f t="shared" si="69"/>
        <v>0</v>
      </c>
      <c r="BA36" s="18">
        <f t="shared" si="63"/>
        <v>0</v>
      </c>
    </row>
    <row r="37" spans="2:53" ht="15.75" x14ac:dyDescent="0.25">
      <c r="B37" s="113" t="s">
        <v>37</v>
      </c>
      <c r="C37" s="113"/>
      <c r="D37" s="113"/>
      <c r="F37" s="15"/>
      <c r="G37" s="16"/>
      <c r="H37" s="17">
        <f t="shared" si="64"/>
        <v>0</v>
      </c>
      <c r="I37" s="18">
        <f t="shared" si="66"/>
        <v>0</v>
      </c>
      <c r="J37" s="15"/>
      <c r="K37" s="16"/>
      <c r="L37" s="17">
        <f t="shared" si="67"/>
        <v>0</v>
      </c>
      <c r="M37" s="18">
        <f t="shared" si="43"/>
        <v>0</v>
      </c>
      <c r="N37" s="15"/>
      <c r="O37" s="16"/>
      <c r="P37" s="17">
        <f t="shared" si="67"/>
        <v>0</v>
      </c>
      <c r="Q37" s="18">
        <f t="shared" si="45"/>
        <v>0</v>
      </c>
      <c r="R37" s="15"/>
      <c r="S37" s="16"/>
      <c r="T37" s="17">
        <f t="shared" si="67"/>
        <v>0</v>
      </c>
      <c r="U37" s="18">
        <f t="shared" si="47"/>
        <v>0</v>
      </c>
      <c r="V37" s="15"/>
      <c r="W37" s="16"/>
      <c r="X37" s="17">
        <f t="shared" si="67"/>
        <v>0</v>
      </c>
      <c r="Y37" s="18">
        <f t="shared" si="49"/>
        <v>0</v>
      </c>
      <c r="Z37" s="15"/>
      <c r="AA37" s="16"/>
      <c r="AB37" s="17">
        <f t="shared" si="68"/>
        <v>0</v>
      </c>
      <c r="AC37" s="18">
        <f t="shared" si="51"/>
        <v>0</v>
      </c>
      <c r="AD37" s="15"/>
      <c r="AE37" s="16"/>
      <c r="AF37" s="17">
        <f t="shared" si="68"/>
        <v>0</v>
      </c>
      <c r="AG37" s="18">
        <f t="shared" si="53"/>
        <v>0</v>
      </c>
      <c r="AH37" s="15"/>
      <c r="AI37" s="16"/>
      <c r="AJ37" s="17">
        <f t="shared" si="68"/>
        <v>0</v>
      </c>
      <c r="AK37" s="18">
        <f t="shared" si="55"/>
        <v>0</v>
      </c>
      <c r="AL37" s="15"/>
      <c r="AM37" s="16"/>
      <c r="AN37" s="17">
        <f t="shared" si="68"/>
        <v>0</v>
      </c>
      <c r="AO37" s="18">
        <f t="shared" si="57"/>
        <v>0</v>
      </c>
      <c r="AP37" s="15"/>
      <c r="AQ37" s="16"/>
      <c r="AR37" s="17">
        <f t="shared" si="69"/>
        <v>0</v>
      </c>
      <c r="AS37" s="18">
        <f t="shared" si="59"/>
        <v>0</v>
      </c>
      <c r="AT37" s="15"/>
      <c r="AU37" s="16"/>
      <c r="AV37" s="17">
        <f t="shared" si="69"/>
        <v>0</v>
      </c>
      <c r="AW37" s="18">
        <f t="shared" si="61"/>
        <v>0</v>
      </c>
      <c r="AX37" s="15"/>
      <c r="AY37" s="16"/>
      <c r="AZ37" s="17">
        <f t="shared" si="69"/>
        <v>0</v>
      </c>
      <c r="BA37" s="18">
        <f t="shared" si="63"/>
        <v>0</v>
      </c>
    </row>
    <row r="38" spans="2:53" x14ac:dyDescent="0.25">
      <c r="B38" s="110" t="s">
        <v>39</v>
      </c>
      <c r="C38" s="111"/>
      <c r="D38" s="111"/>
      <c r="F38" s="15"/>
      <c r="G38" s="16"/>
      <c r="H38" s="17">
        <f t="shared" si="64"/>
        <v>0</v>
      </c>
      <c r="I38" s="18">
        <f t="shared" si="66"/>
        <v>0</v>
      </c>
      <c r="J38" s="15"/>
      <c r="K38" s="16"/>
      <c r="L38" s="17">
        <f t="shared" si="67"/>
        <v>0</v>
      </c>
      <c r="M38" s="18">
        <f t="shared" si="43"/>
        <v>0</v>
      </c>
      <c r="N38" s="15"/>
      <c r="O38" s="16"/>
      <c r="P38" s="17">
        <f t="shared" si="67"/>
        <v>0</v>
      </c>
      <c r="Q38" s="18">
        <f t="shared" si="45"/>
        <v>0</v>
      </c>
      <c r="R38" s="15"/>
      <c r="S38" s="16"/>
      <c r="T38" s="17">
        <f t="shared" si="67"/>
        <v>0</v>
      </c>
      <c r="U38" s="18">
        <f t="shared" si="47"/>
        <v>0</v>
      </c>
      <c r="V38" s="15"/>
      <c r="W38" s="16"/>
      <c r="X38" s="17">
        <f t="shared" si="67"/>
        <v>0</v>
      </c>
      <c r="Y38" s="18">
        <f t="shared" si="49"/>
        <v>0</v>
      </c>
      <c r="Z38" s="15"/>
      <c r="AA38" s="16"/>
      <c r="AB38" s="17">
        <f t="shared" si="68"/>
        <v>0</v>
      </c>
      <c r="AC38" s="18">
        <f t="shared" si="51"/>
        <v>0</v>
      </c>
      <c r="AD38" s="15"/>
      <c r="AE38" s="16"/>
      <c r="AF38" s="17">
        <f t="shared" si="68"/>
        <v>0</v>
      </c>
      <c r="AG38" s="18">
        <f t="shared" si="53"/>
        <v>0</v>
      </c>
      <c r="AH38" s="15"/>
      <c r="AI38" s="16"/>
      <c r="AJ38" s="17">
        <f t="shared" si="68"/>
        <v>0</v>
      </c>
      <c r="AK38" s="18">
        <f t="shared" si="55"/>
        <v>0</v>
      </c>
      <c r="AL38" s="15"/>
      <c r="AM38" s="16"/>
      <c r="AN38" s="17">
        <f t="shared" si="68"/>
        <v>0</v>
      </c>
      <c r="AO38" s="18">
        <f t="shared" si="57"/>
        <v>0</v>
      </c>
      <c r="AP38" s="15"/>
      <c r="AQ38" s="16"/>
      <c r="AR38" s="17">
        <f t="shared" si="69"/>
        <v>0</v>
      </c>
      <c r="AS38" s="18">
        <f t="shared" si="59"/>
        <v>0</v>
      </c>
      <c r="AT38" s="15"/>
      <c r="AU38" s="16"/>
      <c r="AV38" s="17">
        <f t="shared" si="69"/>
        <v>0</v>
      </c>
      <c r="AW38" s="18">
        <f t="shared" si="61"/>
        <v>0</v>
      </c>
      <c r="AX38" s="15"/>
      <c r="AY38" s="16"/>
      <c r="AZ38" s="17">
        <f t="shared" si="69"/>
        <v>0</v>
      </c>
      <c r="BA38" s="18">
        <f t="shared" si="63"/>
        <v>0</v>
      </c>
    </row>
    <row r="39" spans="2:53" ht="15.75" thickBot="1" x14ac:dyDescent="0.3">
      <c r="B39" s="3"/>
      <c r="C39" s="3"/>
      <c r="D39" s="3"/>
      <c r="F39" s="22"/>
      <c r="G39" s="23"/>
      <c r="H39" s="24">
        <f t="shared" si="64"/>
        <v>0</v>
      </c>
      <c r="I39" s="25">
        <f t="shared" si="66"/>
        <v>0</v>
      </c>
      <c r="J39" s="22"/>
      <c r="K39" s="23"/>
      <c r="L39" s="24">
        <f t="shared" si="67"/>
        <v>0</v>
      </c>
      <c r="M39" s="25">
        <f t="shared" si="43"/>
        <v>0</v>
      </c>
      <c r="N39" s="22"/>
      <c r="O39" s="23"/>
      <c r="P39" s="24">
        <f t="shared" si="67"/>
        <v>0</v>
      </c>
      <c r="Q39" s="25">
        <f t="shared" si="45"/>
        <v>0</v>
      </c>
      <c r="R39" s="22"/>
      <c r="S39" s="23"/>
      <c r="T39" s="24">
        <f t="shared" si="67"/>
        <v>0</v>
      </c>
      <c r="U39" s="25">
        <f t="shared" si="47"/>
        <v>0</v>
      </c>
      <c r="V39" s="22"/>
      <c r="W39" s="23"/>
      <c r="X39" s="24">
        <f t="shared" si="67"/>
        <v>0</v>
      </c>
      <c r="Y39" s="25">
        <f t="shared" si="49"/>
        <v>0</v>
      </c>
      <c r="Z39" s="22"/>
      <c r="AA39" s="23"/>
      <c r="AB39" s="24">
        <f t="shared" si="68"/>
        <v>0</v>
      </c>
      <c r="AC39" s="25">
        <f t="shared" si="51"/>
        <v>0</v>
      </c>
      <c r="AD39" s="22"/>
      <c r="AE39" s="23"/>
      <c r="AF39" s="24">
        <f t="shared" si="68"/>
        <v>0</v>
      </c>
      <c r="AG39" s="25">
        <f t="shared" si="53"/>
        <v>0</v>
      </c>
      <c r="AH39" s="22"/>
      <c r="AI39" s="23"/>
      <c r="AJ39" s="24">
        <f t="shared" si="68"/>
        <v>0</v>
      </c>
      <c r="AK39" s="25">
        <f t="shared" si="55"/>
        <v>0</v>
      </c>
      <c r="AL39" s="22"/>
      <c r="AM39" s="23"/>
      <c r="AN39" s="24">
        <f t="shared" si="68"/>
        <v>0</v>
      </c>
      <c r="AO39" s="25">
        <f t="shared" si="57"/>
        <v>0</v>
      </c>
      <c r="AP39" s="22"/>
      <c r="AQ39" s="23"/>
      <c r="AR39" s="24">
        <f t="shared" si="69"/>
        <v>0</v>
      </c>
      <c r="AS39" s="25">
        <f t="shared" si="59"/>
        <v>0</v>
      </c>
      <c r="AT39" s="22"/>
      <c r="AU39" s="23"/>
      <c r="AV39" s="24">
        <f t="shared" si="69"/>
        <v>0</v>
      </c>
      <c r="AW39" s="25">
        <f t="shared" si="61"/>
        <v>0</v>
      </c>
      <c r="AX39" s="22"/>
      <c r="AY39" s="23"/>
      <c r="AZ39" s="24">
        <f t="shared" si="69"/>
        <v>0</v>
      </c>
      <c r="BA39" s="25">
        <f t="shared" si="63"/>
        <v>0</v>
      </c>
    </row>
    <row r="40" spans="2:53" x14ac:dyDescent="0.25">
      <c r="B40" s="27"/>
      <c r="C40" s="27"/>
      <c r="D40" s="27"/>
      <c r="E40" s="27"/>
      <c r="F40" s="27"/>
      <c r="G40" s="27"/>
      <c r="H40" s="28"/>
      <c r="I40" s="28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</row>
    <row r="41" spans="2:53" x14ac:dyDescent="0.25">
      <c r="B41" s="27"/>
      <c r="C41" s="27"/>
      <c r="D41" s="27"/>
      <c r="E41" s="27"/>
      <c r="F41" s="27"/>
      <c r="G41" s="27"/>
      <c r="H41" s="28"/>
      <c r="I41" s="28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7"/>
    </row>
    <row r="42" spans="2:53" x14ac:dyDescent="0.25">
      <c r="B42" s="27"/>
      <c r="C42" s="27"/>
      <c r="D42" s="27"/>
      <c r="E42" s="27"/>
      <c r="F42" s="27"/>
      <c r="G42" s="27"/>
      <c r="H42" s="28"/>
      <c r="I42" s="28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</row>
    <row r="43" spans="2:53" x14ac:dyDescent="0.25">
      <c r="B43" s="27"/>
      <c r="C43" s="27"/>
      <c r="D43" s="27"/>
      <c r="E43" s="27"/>
      <c r="F43" s="27"/>
      <c r="G43" s="27"/>
      <c r="H43" s="28"/>
      <c r="I43" s="28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27"/>
    </row>
    <row r="44" spans="2:53" x14ac:dyDescent="0.25">
      <c r="B44" s="27"/>
      <c r="C44" s="27"/>
      <c r="D44" s="27"/>
      <c r="E44" s="27"/>
      <c r="F44" s="27"/>
      <c r="G44" s="27"/>
      <c r="H44" s="28"/>
      <c r="I44" s="28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</row>
    <row r="45" spans="2:53" x14ac:dyDescent="0.25">
      <c r="B45" s="27"/>
      <c r="C45" s="27"/>
      <c r="D45" s="27"/>
      <c r="E45" s="27"/>
      <c r="F45" s="27"/>
      <c r="G45" s="27"/>
      <c r="H45" s="28"/>
      <c r="I45" s="28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</row>
    <row r="46" spans="2:53" x14ac:dyDescent="0.25">
      <c r="B46" s="27"/>
      <c r="C46" s="27"/>
      <c r="D46" s="27"/>
      <c r="E46" s="27"/>
      <c r="F46" s="27"/>
      <c r="G46" s="27"/>
      <c r="H46" s="28"/>
      <c r="I46" s="28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</row>
    <row r="47" spans="2:53" x14ac:dyDescent="0.25">
      <c r="B47" s="27"/>
      <c r="C47" s="27"/>
      <c r="D47" s="27"/>
      <c r="E47" s="27"/>
      <c r="F47" s="27"/>
      <c r="G47" s="27"/>
      <c r="H47" s="28"/>
      <c r="I47" s="28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</row>
    <row r="48" spans="2:53" x14ac:dyDescent="0.25">
      <c r="B48" s="27"/>
      <c r="C48" s="27"/>
      <c r="D48" s="27"/>
      <c r="E48" s="27"/>
      <c r="F48" s="27"/>
      <c r="G48" s="27"/>
      <c r="H48" s="28"/>
      <c r="I48" s="28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</row>
    <row r="49" spans="2:53" x14ac:dyDescent="0.25">
      <c r="B49" s="27"/>
      <c r="C49" s="27"/>
      <c r="D49" s="27"/>
      <c r="E49" s="27"/>
      <c r="F49" s="27"/>
      <c r="G49" s="27"/>
      <c r="H49" s="28"/>
      <c r="I49" s="28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</row>
    <row r="50" spans="2:53" x14ac:dyDescent="0.25">
      <c r="B50" s="27"/>
      <c r="C50" s="27"/>
      <c r="D50" s="27"/>
      <c r="E50" s="27"/>
      <c r="F50" s="27"/>
      <c r="G50" s="27"/>
      <c r="H50" s="28"/>
      <c r="I50" s="28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</row>
    <row r="51" spans="2:53" x14ac:dyDescent="0.25">
      <c r="B51" s="27"/>
      <c r="C51" s="27"/>
      <c r="D51" s="27"/>
      <c r="E51" s="27"/>
      <c r="F51" s="27"/>
      <c r="G51" s="27"/>
      <c r="H51" s="28"/>
      <c r="I51" s="28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</row>
    <row r="52" spans="2:53" x14ac:dyDescent="0.25">
      <c r="B52" s="27"/>
      <c r="C52" s="27"/>
      <c r="D52" s="27"/>
      <c r="E52" s="27"/>
      <c r="F52" s="27"/>
      <c r="G52" s="27"/>
      <c r="H52" s="28"/>
      <c r="I52" s="28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</row>
    <row r="53" spans="2:53" x14ac:dyDescent="0.25">
      <c r="B53" s="27"/>
      <c r="C53" s="27"/>
      <c r="D53" s="27"/>
      <c r="E53" s="27"/>
      <c r="F53" s="27"/>
      <c r="G53" s="27"/>
      <c r="H53" s="28"/>
      <c r="I53" s="28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</row>
  </sheetData>
  <sheetProtection algorithmName="SHA-512" hashValue="OU5fPYVS9icuGrbGXQs4PfcFiH+dN9LL5wqmbTitJbZdA/r5RkWvPSB5doRPF4nCvA/OnEA6BunPhX8nqPXoUg==" saltValue="8sz1rxoKXMdetAb4wRwi/Q==" spinCount="100000" sheet="1" objects="1" scenarios="1" selectLockedCells="1"/>
  <mergeCells count="192">
    <mergeCell ref="B1:E3"/>
    <mergeCell ref="F1:AK1"/>
    <mergeCell ref="F2:G2"/>
    <mergeCell ref="H2:I2"/>
    <mergeCell ref="J2:K2"/>
    <mergeCell ref="L2:M2"/>
    <mergeCell ref="N2:O2"/>
    <mergeCell ref="P2:Q2"/>
    <mergeCell ref="R2:S2"/>
    <mergeCell ref="T2:U2"/>
    <mergeCell ref="AB3:AC3"/>
    <mergeCell ref="AD3:AE3"/>
    <mergeCell ref="AF3:AG3"/>
    <mergeCell ref="AH3:AI3"/>
    <mergeCell ref="AJ3:AK3"/>
    <mergeCell ref="F3:G3"/>
    <mergeCell ref="H3:I3"/>
    <mergeCell ref="J3:K3"/>
    <mergeCell ref="L3:M3"/>
    <mergeCell ref="N3:O3"/>
    <mergeCell ref="P3:Q3"/>
    <mergeCell ref="R3:S3"/>
    <mergeCell ref="T3:U3"/>
    <mergeCell ref="V3:W3"/>
    <mergeCell ref="V2:W2"/>
    <mergeCell ref="X2:Y2"/>
    <mergeCell ref="Z2:AA2"/>
    <mergeCell ref="AB2:AC2"/>
    <mergeCell ref="AD2:AE2"/>
    <mergeCell ref="AF2:AG2"/>
    <mergeCell ref="AH2:AI2"/>
    <mergeCell ref="AJ2:AK2"/>
    <mergeCell ref="AL2:AM2"/>
    <mergeCell ref="X3:Y3"/>
    <mergeCell ref="Z3:AA3"/>
    <mergeCell ref="AT2:AU2"/>
    <mergeCell ref="AV2:AW2"/>
    <mergeCell ref="AX2:AY2"/>
    <mergeCell ref="AP3:AQ3"/>
    <mergeCell ref="AR3:AS3"/>
    <mergeCell ref="AT3:AU3"/>
    <mergeCell ref="AV3:AW3"/>
    <mergeCell ref="AX3:AY3"/>
    <mergeCell ref="AN2:AO2"/>
    <mergeCell ref="AP2:AQ2"/>
    <mergeCell ref="AR2:AS2"/>
    <mergeCell ref="AZ3:BA3"/>
    <mergeCell ref="AZ2:BA2"/>
    <mergeCell ref="AL3:AM3"/>
    <mergeCell ref="AN3:AO3"/>
    <mergeCell ref="B4:D9"/>
    <mergeCell ref="F4:I4"/>
    <mergeCell ref="J4:M4"/>
    <mergeCell ref="N4:Q4"/>
    <mergeCell ref="R4:U4"/>
    <mergeCell ref="V4:Y4"/>
    <mergeCell ref="X5:Y5"/>
    <mergeCell ref="V6:W6"/>
    <mergeCell ref="X6:Y6"/>
    <mergeCell ref="F9:G9"/>
    <mergeCell ref="F6:G6"/>
    <mergeCell ref="H6:I6"/>
    <mergeCell ref="J6:K6"/>
    <mergeCell ref="L6:M6"/>
    <mergeCell ref="N6:O6"/>
    <mergeCell ref="P6:Q6"/>
    <mergeCell ref="R6:S6"/>
    <mergeCell ref="T6:U6"/>
    <mergeCell ref="Z5:AA5"/>
    <mergeCell ref="AB5:AC5"/>
    <mergeCell ref="AD5:AE5"/>
    <mergeCell ref="AF5:AG5"/>
    <mergeCell ref="AX4:BA4"/>
    <mergeCell ref="F5:G5"/>
    <mergeCell ref="H5:I5"/>
    <mergeCell ref="J5:K5"/>
    <mergeCell ref="L5:M5"/>
    <mergeCell ref="N5:O5"/>
    <mergeCell ref="P5:Q5"/>
    <mergeCell ref="R5:S5"/>
    <mergeCell ref="T5:U5"/>
    <mergeCell ref="V5:W5"/>
    <mergeCell ref="Z4:AC4"/>
    <mergeCell ref="AD4:AG4"/>
    <mergeCell ref="AH4:AK4"/>
    <mergeCell ref="AL4:AO4"/>
    <mergeCell ref="AP4:AS4"/>
    <mergeCell ref="AT4:AW4"/>
    <mergeCell ref="AX5:AY5"/>
    <mergeCell ref="AZ5:BA5"/>
    <mergeCell ref="AL5:AM5"/>
    <mergeCell ref="AN5:AO5"/>
    <mergeCell ref="AP5:AQ5"/>
    <mergeCell ref="AR5:AS5"/>
    <mergeCell ref="AT5:AU5"/>
    <mergeCell ref="AV5:AW5"/>
    <mergeCell ref="AH5:AI5"/>
    <mergeCell ref="AJ5:AK5"/>
    <mergeCell ref="AX6:AY6"/>
    <mergeCell ref="AZ6:BA6"/>
    <mergeCell ref="F7:G7"/>
    <mergeCell ref="J7:K7"/>
    <mergeCell ref="N7:O7"/>
    <mergeCell ref="R7:S7"/>
    <mergeCell ref="V7:W7"/>
    <mergeCell ref="Z7:AA7"/>
    <mergeCell ref="AD7:AE7"/>
    <mergeCell ref="AH7:AI7"/>
    <mergeCell ref="AL6:AM6"/>
    <mergeCell ref="AN6:AO6"/>
    <mergeCell ref="AP6:AQ6"/>
    <mergeCell ref="AR6:AS6"/>
    <mergeCell ref="AT6:AU6"/>
    <mergeCell ref="AV6:AW6"/>
    <mergeCell ref="Z6:AA6"/>
    <mergeCell ref="AB6:AC6"/>
    <mergeCell ref="AD6:AE6"/>
    <mergeCell ref="AF6:AG6"/>
    <mergeCell ref="AH6:AI6"/>
    <mergeCell ref="AJ6:AK6"/>
    <mergeCell ref="AX8:AY8"/>
    <mergeCell ref="AL7:AM7"/>
    <mergeCell ref="AP7:AQ7"/>
    <mergeCell ref="AT7:AU7"/>
    <mergeCell ref="AX7:AY7"/>
    <mergeCell ref="F8:G8"/>
    <mergeCell ref="J8:K8"/>
    <mergeCell ref="N8:O8"/>
    <mergeCell ref="R8:S8"/>
    <mergeCell ref="V8:W8"/>
    <mergeCell ref="Z8:AA8"/>
    <mergeCell ref="P9:Q9"/>
    <mergeCell ref="R9:S9"/>
    <mergeCell ref="AD8:AE8"/>
    <mergeCell ref="AH8:AI8"/>
    <mergeCell ref="AL8:AM8"/>
    <mergeCell ref="AP8:AQ8"/>
    <mergeCell ref="AT8:AU8"/>
    <mergeCell ref="AR9:AS9"/>
    <mergeCell ref="AT9:AU9"/>
    <mergeCell ref="AV9:AW9"/>
    <mergeCell ref="AX9:AY9"/>
    <mergeCell ref="AZ9:BA9"/>
    <mergeCell ref="C10:D10"/>
    <mergeCell ref="F10:I10"/>
    <mergeCell ref="J10:M10"/>
    <mergeCell ref="N10:Q10"/>
    <mergeCell ref="R10:U10"/>
    <mergeCell ref="AF9:AG9"/>
    <mergeCell ref="AH9:AI9"/>
    <mergeCell ref="AJ9:AK9"/>
    <mergeCell ref="AL9:AM9"/>
    <mergeCell ref="AN9:AO9"/>
    <mergeCell ref="AP9:AQ9"/>
    <mergeCell ref="T9:U9"/>
    <mergeCell ref="V9:W9"/>
    <mergeCell ref="X9:Y9"/>
    <mergeCell ref="Z9:AA9"/>
    <mergeCell ref="AB9:AC9"/>
    <mergeCell ref="AD9:AE9"/>
    <mergeCell ref="H9:I9"/>
    <mergeCell ref="J9:K9"/>
    <mergeCell ref="L9:M9"/>
    <mergeCell ref="N9:O9"/>
    <mergeCell ref="B18:C19"/>
    <mergeCell ref="D18:D19"/>
    <mergeCell ref="B21:C22"/>
    <mergeCell ref="D21:D22"/>
    <mergeCell ref="B24:C24"/>
    <mergeCell ref="B25:C25"/>
    <mergeCell ref="AT10:AW10"/>
    <mergeCell ref="AX10:BA10"/>
    <mergeCell ref="B11:D11"/>
    <mergeCell ref="B12:C13"/>
    <mergeCell ref="D12:D13"/>
    <mergeCell ref="B15:C16"/>
    <mergeCell ref="D15:D16"/>
    <mergeCell ref="V10:Y10"/>
    <mergeCell ref="Z10:AC10"/>
    <mergeCell ref="AD10:AG10"/>
    <mergeCell ref="AH10:AK10"/>
    <mergeCell ref="AL10:AO10"/>
    <mergeCell ref="AP10:AS10"/>
    <mergeCell ref="B34:D34"/>
    <mergeCell ref="B37:D37"/>
    <mergeCell ref="B38:D38"/>
    <mergeCell ref="B27:C27"/>
    <mergeCell ref="B28:C28"/>
    <mergeCell ref="B30:D30"/>
    <mergeCell ref="B31:D31"/>
    <mergeCell ref="B32:D32"/>
    <mergeCell ref="B33:D33"/>
  </mergeCells>
  <conditionalFormatting sqref="D15">
    <cfRule type="cellIs" dxfId="11" priority="4" operator="lessThan">
      <formula>0</formula>
    </cfRule>
    <cfRule type="cellIs" dxfId="10" priority="5" operator="greaterThan">
      <formula>0</formula>
    </cfRule>
    <cfRule type="cellIs" dxfId="9" priority="6" operator="greaterThan">
      <formula>600</formula>
    </cfRule>
  </conditionalFormatting>
  <conditionalFormatting sqref="D18">
    <cfRule type="cellIs" dxfId="8" priority="1" operator="lessThan">
      <formula>0</formula>
    </cfRule>
    <cfRule type="cellIs" dxfId="7" priority="2" operator="greaterThan">
      <formula>0</formula>
    </cfRule>
    <cfRule type="cellIs" dxfId="6" priority="3" operator="greaterThan">
      <formula>600</formula>
    </cfRule>
  </conditionalFormatting>
  <conditionalFormatting sqref="F8">
    <cfRule type="cellIs" dxfId="5" priority="10" operator="lessThan">
      <formula>0</formula>
    </cfRule>
    <cfRule type="cellIs" dxfId="4" priority="11" operator="greaterThan">
      <formula>0</formula>
    </cfRule>
    <cfRule type="cellIs" dxfId="3" priority="12" operator="greaterThan">
      <formula>600</formula>
    </cfRule>
  </conditionalFormatting>
  <conditionalFormatting sqref="J8 N8 R8 V8 Z8 AD8 AH8 AL8 AP8 AT8 AX8">
    <cfRule type="cellIs" dxfId="2" priority="7" operator="lessThan">
      <formula>0</formula>
    </cfRule>
    <cfRule type="cellIs" dxfId="1" priority="8" operator="greaterThan">
      <formula>0</formula>
    </cfRule>
    <cfRule type="cellIs" dxfId="0" priority="9" operator="greaterThan">
      <formula>600</formula>
    </cfRule>
  </conditionalFormatting>
  <hyperlinks>
    <hyperlink ref="B37" r:id="rId1" xr:uid="{EFC4B2AB-C38B-4F27-A257-4547B9918EB4}"/>
    <hyperlink ref="B38" r:id="rId2" xr:uid="{DE2D9753-0CF6-4041-9001-528C4F528344}"/>
  </hyperlinks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68E9F-78E0-4FD7-AF6E-F2F8C97A1EB6}">
  <dimension ref="A1:BA53"/>
  <sheetViews>
    <sheetView tabSelected="1" defaultGridColor="0" colorId="9" zoomScaleNormal="100" workbookViewId="0">
      <pane xSplit="5" ySplit="11" topLeftCell="W12" activePane="bottomRight" state="frozen"/>
      <selection activeCell="K36" sqref="K36"/>
      <selection pane="topRight" activeCell="K36" sqref="K36"/>
      <selection pane="bottomLeft" activeCell="K36" sqref="K36"/>
      <selection pane="bottomRight" activeCell="D12" sqref="D12:D13"/>
    </sheetView>
  </sheetViews>
  <sheetFormatPr defaultRowHeight="15" x14ac:dyDescent="0.25"/>
  <cols>
    <col min="1" max="1" width="1.140625" style="1" customWidth="1"/>
    <col min="2" max="3" width="15.140625" style="1" customWidth="1"/>
    <col min="4" max="4" width="18.85546875" style="1" customWidth="1"/>
    <col min="5" max="5" width="1.140625" style="1" customWidth="1"/>
    <col min="6" max="6" width="4.5703125" style="1" customWidth="1"/>
    <col min="7" max="7" width="13.7109375" style="1" customWidth="1"/>
    <col min="8" max="9" width="4.5703125" style="4" customWidth="1"/>
    <col min="10" max="10" width="4.5703125" style="1" customWidth="1"/>
    <col min="11" max="11" width="13.7109375" style="1" customWidth="1"/>
    <col min="12" max="14" width="4.5703125" style="1" customWidth="1"/>
    <col min="15" max="15" width="13.7109375" style="1" customWidth="1"/>
    <col min="16" max="18" width="4.5703125" style="1" customWidth="1"/>
    <col min="19" max="19" width="13.7109375" style="1" customWidth="1"/>
    <col min="20" max="22" width="4.5703125" style="1" customWidth="1"/>
    <col min="23" max="23" width="13.7109375" style="1" customWidth="1"/>
    <col min="24" max="26" width="4.5703125" style="1" customWidth="1"/>
    <col min="27" max="27" width="13.7109375" style="1" customWidth="1"/>
    <col min="28" max="30" width="4.5703125" style="1" customWidth="1"/>
    <col min="31" max="31" width="13.7109375" style="1" customWidth="1"/>
    <col min="32" max="34" width="4.5703125" style="1" customWidth="1"/>
    <col min="35" max="35" width="13.7109375" style="1" customWidth="1"/>
    <col min="36" max="38" width="4.5703125" style="1" customWidth="1"/>
    <col min="39" max="39" width="13.7109375" style="1" customWidth="1"/>
    <col min="40" max="42" width="4.5703125" style="1" customWidth="1"/>
    <col min="43" max="43" width="13.7109375" style="1" customWidth="1"/>
    <col min="44" max="46" width="4.5703125" style="1" customWidth="1"/>
    <col min="47" max="47" width="13.7109375" style="1" customWidth="1"/>
    <col min="48" max="50" width="4.5703125" style="1" customWidth="1"/>
    <col min="51" max="51" width="13.7109375" style="1" customWidth="1"/>
    <col min="52" max="53" width="4.5703125" style="1" customWidth="1"/>
  </cols>
  <sheetData>
    <row r="1" spans="1:53" ht="18" customHeight="1" thickBot="1" x14ac:dyDescent="0.3">
      <c r="B1" s="109" t="s">
        <v>42</v>
      </c>
      <c r="C1" s="109"/>
      <c r="D1" s="109"/>
      <c r="E1" s="10"/>
      <c r="F1" s="163" t="s">
        <v>38</v>
      </c>
      <c r="G1" s="163"/>
      <c r="H1" s="163"/>
      <c r="I1" s="163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164"/>
      <c r="AA1" s="164"/>
      <c r="AB1" s="164"/>
      <c r="AC1" s="164"/>
      <c r="AD1" s="164"/>
      <c r="AE1" s="164"/>
      <c r="AF1" s="164"/>
      <c r="AG1" s="164"/>
      <c r="AH1" s="164"/>
      <c r="AI1" s="164"/>
      <c r="AJ1" s="164"/>
      <c r="AK1" s="164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</row>
    <row r="2" spans="1:53" ht="17.25" customHeight="1" x14ac:dyDescent="0.25">
      <c r="B2" s="109"/>
      <c r="C2" s="109"/>
      <c r="D2" s="109"/>
      <c r="E2" s="10"/>
      <c r="F2" s="101" t="s">
        <v>40</v>
      </c>
      <c r="G2" s="102"/>
      <c r="H2" s="103" t="s">
        <v>41</v>
      </c>
      <c r="I2" s="104"/>
      <c r="J2" s="101" t="s">
        <v>40</v>
      </c>
      <c r="K2" s="102"/>
      <c r="L2" s="103" t="s">
        <v>41</v>
      </c>
      <c r="M2" s="104"/>
      <c r="N2" s="101" t="s">
        <v>40</v>
      </c>
      <c r="O2" s="102"/>
      <c r="P2" s="103" t="s">
        <v>41</v>
      </c>
      <c r="Q2" s="104"/>
      <c r="R2" s="101" t="s">
        <v>40</v>
      </c>
      <c r="S2" s="102"/>
      <c r="T2" s="103" t="s">
        <v>41</v>
      </c>
      <c r="U2" s="104"/>
      <c r="V2" s="101" t="s">
        <v>40</v>
      </c>
      <c r="W2" s="102"/>
      <c r="X2" s="103" t="s">
        <v>41</v>
      </c>
      <c r="Y2" s="104"/>
      <c r="Z2" s="101" t="s">
        <v>40</v>
      </c>
      <c r="AA2" s="102"/>
      <c r="AB2" s="103" t="s">
        <v>41</v>
      </c>
      <c r="AC2" s="104"/>
      <c r="AD2" s="101" t="s">
        <v>40</v>
      </c>
      <c r="AE2" s="102"/>
      <c r="AF2" s="103" t="s">
        <v>41</v>
      </c>
      <c r="AG2" s="104"/>
      <c r="AH2" s="101" t="s">
        <v>40</v>
      </c>
      <c r="AI2" s="102"/>
      <c r="AJ2" s="103" t="s">
        <v>41</v>
      </c>
      <c r="AK2" s="104"/>
      <c r="AL2" s="101" t="s">
        <v>40</v>
      </c>
      <c r="AM2" s="102"/>
      <c r="AN2" s="103" t="s">
        <v>41</v>
      </c>
      <c r="AO2" s="104"/>
      <c r="AP2" s="101" t="s">
        <v>40</v>
      </c>
      <c r="AQ2" s="102"/>
      <c r="AR2" s="103" t="s">
        <v>41</v>
      </c>
      <c r="AS2" s="104"/>
      <c r="AT2" s="101" t="s">
        <v>40</v>
      </c>
      <c r="AU2" s="102"/>
      <c r="AV2" s="103" t="s">
        <v>41</v>
      </c>
      <c r="AW2" s="104"/>
      <c r="AX2" s="101" t="s">
        <v>40</v>
      </c>
      <c r="AY2" s="102"/>
      <c r="AZ2" s="103" t="s">
        <v>41</v>
      </c>
      <c r="BA2" s="104"/>
    </row>
    <row r="3" spans="1:53" ht="18" customHeight="1" thickBot="1" x14ac:dyDescent="0.3">
      <c r="B3" s="109"/>
      <c r="C3" s="109"/>
      <c r="D3" s="109"/>
      <c r="E3" s="10"/>
      <c r="F3" s="105"/>
      <c r="G3" s="106"/>
      <c r="H3" s="107" t="e">
        <f>(F8 / F3)</f>
        <v>#DIV/0!</v>
      </c>
      <c r="I3" s="108"/>
      <c r="J3" s="105"/>
      <c r="K3" s="106"/>
      <c r="L3" s="107" t="e">
        <f t="shared" ref="L3" si="0">(J8 / J3)</f>
        <v>#DIV/0!</v>
      </c>
      <c r="M3" s="108"/>
      <c r="N3" s="105"/>
      <c r="O3" s="106"/>
      <c r="P3" s="107" t="e">
        <f t="shared" ref="P3" si="1">(N8 / N3)</f>
        <v>#DIV/0!</v>
      </c>
      <c r="Q3" s="108"/>
      <c r="R3" s="105"/>
      <c r="S3" s="106"/>
      <c r="T3" s="107" t="e">
        <f t="shared" ref="T3" si="2">(R8 / R3)</f>
        <v>#DIV/0!</v>
      </c>
      <c r="U3" s="108"/>
      <c r="V3" s="105"/>
      <c r="W3" s="106"/>
      <c r="X3" s="107" t="e">
        <f t="shared" ref="X3" si="3">(V8 / V3)</f>
        <v>#DIV/0!</v>
      </c>
      <c r="Y3" s="108"/>
      <c r="Z3" s="105"/>
      <c r="AA3" s="106"/>
      <c r="AB3" s="107" t="e">
        <f t="shared" ref="AB3" si="4">(Z8 / Z3)</f>
        <v>#DIV/0!</v>
      </c>
      <c r="AC3" s="108"/>
      <c r="AD3" s="105"/>
      <c r="AE3" s="106"/>
      <c r="AF3" s="107" t="e">
        <f t="shared" ref="AF3" si="5">(AD8 / AD3)</f>
        <v>#DIV/0!</v>
      </c>
      <c r="AG3" s="108"/>
      <c r="AH3" s="105"/>
      <c r="AI3" s="106"/>
      <c r="AJ3" s="107" t="e">
        <f t="shared" ref="AJ3" si="6">(AH8 / AH3)</f>
        <v>#DIV/0!</v>
      </c>
      <c r="AK3" s="108"/>
      <c r="AL3" s="105"/>
      <c r="AM3" s="106"/>
      <c r="AN3" s="107" t="e">
        <f t="shared" ref="AN3" si="7">(AL8 / AL3)</f>
        <v>#DIV/0!</v>
      </c>
      <c r="AO3" s="108"/>
      <c r="AP3" s="105"/>
      <c r="AQ3" s="106"/>
      <c r="AR3" s="107" t="e">
        <f t="shared" ref="AR3" si="8">(AP8 / AP3)</f>
        <v>#DIV/0!</v>
      </c>
      <c r="AS3" s="108"/>
      <c r="AT3" s="105"/>
      <c r="AU3" s="106"/>
      <c r="AV3" s="107" t="e">
        <f>(AT8 / AT3)</f>
        <v>#DIV/0!</v>
      </c>
      <c r="AW3" s="108"/>
      <c r="AX3" s="105"/>
      <c r="AY3" s="106"/>
      <c r="AZ3" s="107" t="e">
        <f t="shared" ref="AZ3" si="9">(AX8 / AX3)</f>
        <v>#DIV/0!</v>
      </c>
      <c r="BA3" s="108"/>
    </row>
    <row r="4" spans="1:53" ht="17.25" x14ac:dyDescent="0.3">
      <c r="B4" s="66" t="e" vm="1">
        <v>#VALUE!</v>
      </c>
      <c r="C4" s="66"/>
      <c r="D4" s="66"/>
      <c r="E4" s="2"/>
      <c r="F4" s="165" t="s">
        <v>0</v>
      </c>
      <c r="G4" s="166"/>
      <c r="H4" s="166"/>
      <c r="I4" s="167"/>
      <c r="J4" s="160" t="s">
        <v>0</v>
      </c>
      <c r="K4" s="161"/>
      <c r="L4" s="161"/>
      <c r="M4" s="162"/>
      <c r="N4" s="160" t="s">
        <v>0</v>
      </c>
      <c r="O4" s="161"/>
      <c r="P4" s="161"/>
      <c r="Q4" s="162"/>
      <c r="R4" s="160" t="s">
        <v>0</v>
      </c>
      <c r="S4" s="161"/>
      <c r="T4" s="161"/>
      <c r="U4" s="162"/>
      <c r="V4" s="160" t="s">
        <v>0</v>
      </c>
      <c r="W4" s="161"/>
      <c r="X4" s="161"/>
      <c r="Y4" s="162"/>
      <c r="Z4" s="160" t="s">
        <v>0</v>
      </c>
      <c r="AA4" s="161"/>
      <c r="AB4" s="161"/>
      <c r="AC4" s="162"/>
      <c r="AD4" s="160" t="s">
        <v>0</v>
      </c>
      <c r="AE4" s="161"/>
      <c r="AF4" s="161"/>
      <c r="AG4" s="162"/>
      <c r="AH4" s="160" t="s">
        <v>0</v>
      </c>
      <c r="AI4" s="161"/>
      <c r="AJ4" s="161"/>
      <c r="AK4" s="162"/>
      <c r="AL4" s="160" t="s">
        <v>0</v>
      </c>
      <c r="AM4" s="161"/>
      <c r="AN4" s="161"/>
      <c r="AO4" s="162"/>
      <c r="AP4" s="160" t="s">
        <v>0</v>
      </c>
      <c r="AQ4" s="161"/>
      <c r="AR4" s="161"/>
      <c r="AS4" s="162"/>
      <c r="AT4" s="160" t="s">
        <v>0</v>
      </c>
      <c r="AU4" s="161"/>
      <c r="AV4" s="161"/>
      <c r="AW4" s="162"/>
      <c r="AX4" s="160" t="s">
        <v>0</v>
      </c>
      <c r="AY4" s="161"/>
      <c r="AZ4" s="161"/>
      <c r="BA4" s="162"/>
    </row>
    <row r="5" spans="1:53" ht="17.25" x14ac:dyDescent="0.3">
      <c r="B5" s="66"/>
      <c r="C5" s="66"/>
      <c r="D5" s="66"/>
      <c r="E5" s="2"/>
      <c r="F5" s="152" t="s">
        <v>1</v>
      </c>
      <c r="G5" s="153"/>
      <c r="H5" s="154"/>
      <c r="I5" s="155"/>
      <c r="J5" s="152" t="s">
        <v>1</v>
      </c>
      <c r="K5" s="153"/>
      <c r="L5" s="154"/>
      <c r="M5" s="155"/>
      <c r="N5" s="152" t="s">
        <v>1</v>
      </c>
      <c r="O5" s="153"/>
      <c r="P5" s="154"/>
      <c r="Q5" s="155"/>
      <c r="R5" s="152" t="s">
        <v>1</v>
      </c>
      <c r="S5" s="153"/>
      <c r="T5" s="154"/>
      <c r="U5" s="155"/>
      <c r="V5" s="152" t="s">
        <v>1</v>
      </c>
      <c r="W5" s="153"/>
      <c r="X5" s="154"/>
      <c r="Y5" s="155"/>
      <c r="Z5" s="152" t="s">
        <v>1</v>
      </c>
      <c r="AA5" s="153"/>
      <c r="AB5" s="154"/>
      <c r="AC5" s="155"/>
      <c r="AD5" s="152" t="s">
        <v>1</v>
      </c>
      <c r="AE5" s="153"/>
      <c r="AF5" s="154"/>
      <c r="AG5" s="155"/>
      <c r="AH5" s="152" t="s">
        <v>1</v>
      </c>
      <c r="AI5" s="153"/>
      <c r="AJ5" s="154"/>
      <c r="AK5" s="155"/>
      <c r="AL5" s="152" t="s">
        <v>1</v>
      </c>
      <c r="AM5" s="153"/>
      <c r="AN5" s="154"/>
      <c r="AO5" s="155"/>
      <c r="AP5" s="152" t="s">
        <v>1</v>
      </c>
      <c r="AQ5" s="153"/>
      <c r="AR5" s="154"/>
      <c r="AS5" s="155"/>
      <c r="AT5" s="152" t="s">
        <v>1</v>
      </c>
      <c r="AU5" s="153"/>
      <c r="AV5" s="154"/>
      <c r="AW5" s="155"/>
      <c r="AX5" s="152" t="s">
        <v>1</v>
      </c>
      <c r="AY5" s="153"/>
      <c r="AZ5" s="154"/>
      <c r="BA5" s="155"/>
    </row>
    <row r="6" spans="1:53" ht="18" thickBot="1" x14ac:dyDescent="0.35">
      <c r="B6" s="66"/>
      <c r="C6" s="66"/>
      <c r="D6" s="66"/>
      <c r="E6" s="2"/>
      <c r="F6" s="158" t="s">
        <v>2</v>
      </c>
      <c r="G6" s="159"/>
      <c r="H6" s="156"/>
      <c r="I6" s="157"/>
      <c r="J6" s="158" t="s">
        <v>2</v>
      </c>
      <c r="K6" s="159"/>
      <c r="L6" s="156"/>
      <c r="M6" s="157"/>
      <c r="N6" s="158" t="s">
        <v>2</v>
      </c>
      <c r="O6" s="159"/>
      <c r="P6" s="156"/>
      <c r="Q6" s="157"/>
      <c r="R6" s="158" t="s">
        <v>2</v>
      </c>
      <c r="S6" s="159"/>
      <c r="T6" s="156"/>
      <c r="U6" s="157"/>
      <c r="V6" s="158" t="s">
        <v>2</v>
      </c>
      <c r="W6" s="159"/>
      <c r="X6" s="156"/>
      <c r="Y6" s="157"/>
      <c r="Z6" s="158" t="s">
        <v>2</v>
      </c>
      <c r="AA6" s="159"/>
      <c r="AB6" s="156"/>
      <c r="AC6" s="157"/>
      <c r="AD6" s="158" t="s">
        <v>2</v>
      </c>
      <c r="AE6" s="159"/>
      <c r="AF6" s="156"/>
      <c r="AG6" s="157"/>
      <c r="AH6" s="158" t="s">
        <v>2</v>
      </c>
      <c r="AI6" s="159"/>
      <c r="AJ6" s="156"/>
      <c r="AK6" s="157"/>
      <c r="AL6" s="158" t="s">
        <v>2</v>
      </c>
      <c r="AM6" s="159"/>
      <c r="AN6" s="156"/>
      <c r="AO6" s="157"/>
      <c r="AP6" s="158" t="s">
        <v>2</v>
      </c>
      <c r="AQ6" s="159"/>
      <c r="AR6" s="156"/>
      <c r="AS6" s="157"/>
      <c r="AT6" s="158" t="s">
        <v>2</v>
      </c>
      <c r="AU6" s="159"/>
      <c r="AV6" s="156"/>
      <c r="AW6" s="157"/>
      <c r="AX6" s="158" t="s">
        <v>2</v>
      </c>
      <c r="AY6" s="159"/>
      <c r="AZ6" s="156"/>
      <c r="BA6" s="157"/>
    </row>
    <row r="7" spans="1:53" ht="17.25" x14ac:dyDescent="0.25">
      <c r="A7" s="4"/>
      <c r="B7" s="66"/>
      <c r="C7" s="66"/>
      <c r="D7" s="66"/>
      <c r="E7" s="4"/>
      <c r="F7" s="149" t="s">
        <v>3</v>
      </c>
      <c r="G7" s="150"/>
      <c r="H7" s="5" t="s">
        <v>4</v>
      </c>
      <c r="I7" s="6" t="s">
        <v>5</v>
      </c>
      <c r="J7" s="149" t="s">
        <v>3</v>
      </c>
      <c r="K7" s="150"/>
      <c r="L7" s="5" t="s">
        <v>4</v>
      </c>
      <c r="M7" s="6" t="s">
        <v>5</v>
      </c>
      <c r="N7" s="149" t="s">
        <v>3</v>
      </c>
      <c r="O7" s="150"/>
      <c r="P7" s="5" t="s">
        <v>4</v>
      </c>
      <c r="Q7" s="6" t="s">
        <v>5</v>
      </c>
      <c r="R7" s="149" t="s">
        <v>3</v>
      </c>
      <c r="S7" s="150"/>
      <c r="T7" s="5" t="s">
        <v>4</v>
      </c>
      <c r="U7" s="6" t="s">
        <v>5</v>
      </c>
      <c r="V7" s="149" t="s">
        <v>3</v>
      </c>
      <c r="W7" s="150"/>
      <c r="X7" s="5" t="s">
        <v>4</v>
      </c>
      <c r="Y7" s="6" t="s">
        <v>5</v>
      </c>
      <c r="Z7" s="149" t="s">
        <v>3</v>
      </c>
      <c r="AA7" s="150"/>
      <c r="AB7" s="5" t="s">
        <v>4</v>
      </c>
      <c r="AC7" s="6" t="s">
        <v>5</v>
      </c>
      <c r="AD7" s="149" t="s">
        <v>3</v>
      </c>
      <c r="AE7" s="150"/>
      <c r="AF7" s="5" t="s">
        <v>4</v>
      </c>
      <c r="AG7" s="6" t="s">
        <v>5</v>
      </c>
      <c r="AH7" s="149" t="s">
        <v>3</v>
      </c>
      <c r="AI7" s="150"/>
      <c r="AJ7" s="5" t="s">
        <v>4</v>
      </c>
      <c r="AK7" s="6" t="s">
        <v>5</v>
      </c>
      <c r="AL7" s="149" t="s">
        <v>3</v>
      </c>
      <c r="AM7" s="150"/>
      <c r="AN7" s="5" t="s">
        <v>4</v>
      </c>
      <c r="AO7" s="6" t="s">
        <v>5</v>
      </c>
      <c r="AP7" s="149" t="s">
        <v>3</v>
      </c>
      <c r="AQ7" s="150"/>
      <c r="AR7" s="5" t="s">
        <v>4</v>
      </c>
      <c r="AS7" s="6" t="s">
        <v>5</v>
      </c>
      <c r="AT7" s="149" t="s">
        <v>3</v>
      </c>
      <c r="AU7" s="150"/>
      <c r="AV7" s="5" t="s">
        <v>4</v>
      </c>
      <c r="AW7" s="6" t="s">
        <v>5</v>
      </c>
      <c r="AX7" s="149" t="s">
        <v>3</v>
      </c>
      <c r="AY7" s="150"/>
      <c r="AZ7" s="5" t="s">
        <v>4</v>
      </c>
      <c r="BA7" s="6" t="s">
        <v>5</v>
      </c>
    </row>
    <row r="8" spans="1:53" ht="19.5" thickBot="1" x14ac:dyDescent="0.3">
      <c r="B8" s="66"/>
      <c r="C8" s="66"/>
      <c r="D8" s="66"/>
      <c r="F8" s="151">
        <f>SUM(G12:G39)-H5-H6</f>
        <v>0</v>
      </c>
      <c r="G8" s="129"/>
      <c r="H8" s="7">
        <f>SUM(H12:H39)</f>
        <v>0</v>
      </c>
      <c r="I8" s="8">
        <f>SUM(I12:I39)</f>
        <v>0</v>
      </c>
      <c r="J8" s="151">
        <f t="shared" ref="J8" si="10">SUM(K12:K39)-L5-L6</f>
        <v>0</v>
      </c>
      <c r="K8" s="129"/>
      <c r="L8" s="7">
        <f t="shared" ref="L8:M8" si="11">SUM(L12:L39)</f>
        <v>0</v>
      </c>
      <c r="M8" s="8">
        <f t="shared" si="11"/>
        <v>0</v>
      </c>
      <c r="N8" s="151">
        <f>SUM(O12:O39)-P5-P6</f>
        <v>0</v>
      </c>
      <c r="O8" s="129"/>
      <c r="P8" s="7">
        <f t="shared" ref="P8:Q8" si="12">SUM(P12:P39)</f>
        <v>0</v>
      </c>
      <c r="Q8" s="8">
        <f t="shared" si="12"/>
        <v>0</v>
      </c>
      <c r="R8" s="151">
        <f t="shared" ref="R8" si="13">SUM(S12:S39)-T5-T6</f>
        <v>0</v>
      </c>
      <c r="S8" s="129"/>
      <c r="T8" s="7">
        <f t="shared" ref="T8:U8" si="14">SUM(T12:T39)</f>
        <v>0</v>
      </c>
      <c r="U8" s="8">
        <f t="shared" si="14"/>
        <v>0</v>
      </c>
      <c r="V8" s="151">
        <f t="shared" ref="V8" si="15">SUM(W12:W39)-X5-X6</f>
        <v>0</v>
      </c>
      <c r="W8" s="129"/>
      <c r="X8" s="7">
        <f t="shared" ref="X8:Y8" si="16">SUM(X12:X39)</f>
        <v>0</v>
      </c>
      <c r="Y8" s="8">
        <f t="shared" si="16"/>
        <v>0</v>
      </c>
      <c r="Z8" s="151">
        <f t="shared" ref="Z8" si="17">SUM(AA12:AA39)-AB5-AB6</f>
        <v>0</v>
      </c>
      <c r="AA8" s="129"/>
      <c r="AB8" s="7">
        <f t="shared" ref="AB8:AC8" si="18">SUM(AB12:AB39)</f>
        <v>0</v>
      </c>
      <c r="AC8" s="8">
        <f t="shared" si="18"/>
        <v>0</v>
      </c>
      <c r="AD8" s="151">
        <f t="shared" ref="AD8" si="19">SUM(AE12:AE39)-AF5-AF6</f>
        <v>0</v>
      </c>
      <c r="AE8" s="129"/>
      <c r="AF8" s="7">
        <f t="shared" ref="AF8:AG8" si="20">SUM(AF12:AF39)</f>
        <v>0</v>
      </c>
      <c r="AG8" s="8">
        <f t="shared" si="20"/>
        <v>0</v>
      </c>
      <c r="AH8" s="151">
        <f t="shared" ref="AH8" si="21">SUM(AI12:AI39)-AJ5-AJ6</f>
        <v>0</v>
      </c>
      <c r="AI8" s="129"/>
      <c r="AJ8" s="7">
        <f t="shared" ref="AJ8:AK8" si="22">SUM(AJ12:AJ39)</f>
        <v>0</v>
      </c>
      <c r="AK8" s="8">
        <f t="shared" si="22"/>
        <v>0</v>
      </c>
      <c r="AL8" s="151">
        <f t="shared" ref="AL8" si="23">SUM(AM12:AM39)-AN5-AN6</f>
        <v>0</v>
      </c>
      <c r="AM8" s="129"/>
      <c r="AN8" s="7">
        <f t="shared" ref="AN8:AO8" si="24">SUM(AN12:AN39)</f>
        <v>0</v>
      </c>
      <c r="AO8" s="8">
        <f t="shared" si="24"/>
        <v>0</v>
      </c>
      <c r="AP8" s="151">
        <f t="shared" ref="AP8" si="25">SUM(AQ12:AQ39)-AR5-AR6</f>
        <v>0</v>
      </c>
      <c r="AQ8" s="129"/>
      <c r="AR8" s="7">
        <f t="shared" ref="AR8:AS8" si="26">SUM(AR12:AR39)</f>
        <v>0</v>
      </c>
      <c r="AS8" s="8">
        <f t="shared" si="26"/>
        <v>0</v>
      </c>
      <c r="AT8" s="151">
        <f t="shared" ref="AT8" si="27">SUM(AU12:AU39)-AV5-AV6</f>
        <v>0</v>
      </c>
      <c r="AU8" s="129"/>
      <c r="AV8" s="7">
        <f t="shared" ref="AV8:AW8" si="28">SUM(AV12:AV39)</f>
        <v>0</v>
      </c>
      <c r="AW8" s="8">
        <f t="shared" si="28"/>
        <v>0</v>
      </c>
      <c r="AX8" s="151">
        <f t="shared" ref="AX8" si="29">SUM(AY12:AY39)-AZ5-AZ6</f>
        <v>0</v>
      </c>
      <c r="AY8" s="129"/>
      <c r="AZ8" s="7">
        <f t="shared" ref="AZ8:BA8" si="30">SUM(AZ12:AZ39)</f>
        <v>0</v>
      </c>
      <c r="BA8" s="8">
        <f t="shared" si="30"/>
        <v>0</v>
      </c>
    </row>
    <row r="9" spans="1:53" ht="15.75" thickBot="1" x14ac:dyDescent="0.3">
      <c r="B9" s="66"/>
      <c r="C9" s="66"/>
      <c r="D9" s="66"/>
      <c r="F9" s="145" t="s">
        <v>6</v>
      </c>
      <c r="G9" s="146"/>
      <c r="H9" s="147">
        <f>SUM(H8,I8)</f>
        <v>0</v>
      </c>
      <c r="I9" s="148"/>
      <c r="J9" s="139" t="s">
        <v>6</v>
      </c>
      <c r="K9" s="140"/>
      <c r="L9" s="137">
        <f t="shared" ref="L9" si="31">SUM(L8,M8)</f>
        <v>0</v>
      </c>
      <c r="M9" s="138"/>
      <c r="N9" s="139" t="s">
        <v>6</v>
      </c>
      <c r="O9" s="140"/>
      <c r="P9" s="137">
        <f t="shared" ref="P9" si="32">SUM(P8,Q8)</f>
        <v>0</v>
      </c>
      <c r="Q9" s="138"/>
      <c r="R9" s="139" t="s">
        <v>6</v>
      </c>
      <c r="S9" s="140"/>
      <c r="T9" s="137">
        <f t="shared" ref="T9" si="33">SUM(T8,U8)</f>
        <v>0</v>
      </c>
      <c r="U9" s="138"/>
      <c r="V9" s="139" t="s">
        <v>6</v>
      </c>
      <c r="W9" s="140"/>
      <c r="X9" s="137">
        <f t="shared" ref="X9" si="34">SUM(X8,Y8)</f>
        <v>0</v>
      </c>
      <c r="Y9" s="138"/>
      <c r="Z9" s="139" t="s">
        <v>6</v>
      </c>
      <c r="AA9" s="140"/>
      <c r="AB9" s="137">
        <f t="shared" ref="AB9" si="35">SUM(AB8,AC8)</f>
        <v>0</v>
      </c>
      <c r="AC9" s="138"/>
      <c r="AD9" s="139" t="s">
        <v>6</v>
      </c>
      <c r="AE9" s="140"/>
      <c r="AF9" s="137">
        <f t="shared" ref="AF9" si="36">SUM(AF8,AG8)</f>
        <v>0</v>
      </c>
      <c r="AG9" s="138"/>
      <c r="AH9" s="139" t="s">
        <v>6</v>
      </c>
      <c r="AI9" s="140"/>
      <c r="AJ9" s="137">
        <f t="shared" ref="AJ9" si="37">SUM(AJ8,AK8)</f>
        <v>0</v>
      </c>
      <c r="AK9" s="138"/>
      <c r="AL9" s="139" t="s">
        <v>6</v>
      </c>
      <c r="AM9" s="140"/>
      <c r="AN9" s="137">
        <f t="shared" ref="AN9" si="38">SUM(AN8,AO8)</f>
        <v>0</v>
      </c>
      <c r="AO9" s="138"/>
      <c r="AP9" s="139" t="s">
        <v>6</v>
      </c>
      <c r="AQ9" s="140"/>
      <c r="AR9" s="137">
        <f t="shared" ref="AR9" si="39">SUM(AR8,AS8)</f>
        <v>0</v>
      </c>
      <c r="AS9" s="138"/>
      <c r="AT9" s="139" t="s">
        <v>6</v>
      </c>
      <c r="AU9" s="140"/>
      <c r="AV9" s="137">
        <f t="shared" ref="AV9" si="40">SUM(AV8,AW8)</f>
        <v>0</v>
      </c>
      <c r="AW9" s="138"/>
      <c r="AX9" s="139" t="s">
        <v>6</v>
      </c>
      <c r="AY9" s="140"/>
      <c r="AZ9" s="137">
        <f t="shared" ref="AZ9" si="41">SUM(AZ8,BA8)</f>
        <v>0</v>
      </c>
      <c r="BA9" s="138"/>
    </row>
    <row r="10" spans="1:53" ht="17.25" x14ac:dyDescent="0.25">
      <c r="B10" s="9" t="s">
        <v>7</v>
      </c>
      <c r="C10" s="141"/>
      <c r="D10" s="141"/>
      <c r="E10" s="10"/>
      <c r="F10" s="142" t="s">
        <v>8</v>
      </c>
      <c r="G10" s="143"/>
      <c r="H10" s="143"/>
      <c r="I10" s="144"/>
      <c r="J10" s="134" t="s">
        <v>9</v>
      </c>
      <c r="K10" s="135"/>
      <c r="L10" s="135"/>
      <c r="M10" s="136"/>
      <c r="N10" s="134" t="s">
        <v>10</v>
      </c>
      <c r="O10" s="135"/>
      <c r="P10" s="135"/>
      <c r="Q10" s="136"/>
      <c r="R10" s="134" t="s">
        <v>11</v>
      </c>
      <c r="S10" s="135"/>
      <c r="T10" s="135"/>
      <c r="U10" s="136"/>
      <c r="V10" s="134" t="s">
        <v>12</v>
      </c>
      <c r="W10" s="135"/>
      <c r="X10" s="135"/>
      <c r="Y10" s="136"/>
      <c r="Z10" s="134" t="s">
        <v>13</v>
      </c>
      <c r="AA10" s="135"/>
      <c r="AB10" s="135"/>
      <c r="AC10" s="136"/>
      <c r="AD10" s="134" t="s">
        <v>14</v>
      </c>
      <c r="AE10" s="135"/>
      <c r="AF10" s="135"/>
      <c r="AG10" s="136"/>
      <c r="AH10" s="134" t="s">
        <v>15</v>
      </c>
      <c r="AI10" s="135"/>
      <c r="AJ10" s="135"/>
      <c r="AK10" s="136"/>
      <c r="AL10" s="134" t="s">
        <v>16</v>
      </c>
      <c r="AM10" s="135"/>
      <c r="AN10" s="135"/>
      <c r="AO10" s="136"/>
      <c r="AP10" s="134" t="s">
        <v>17</v>
      </c>
      <c r="AQ10" s="135"/>
      <c r="AR10" s="135"/>
      <c r="AS10" s="136"/>
      <c r="AT10" s="134" t="s">
        <v>18</v>
      </c>
      <c r="AU10" s="135"/>
      <c r="AV10" s="135"/>
      <c r="AW10" s="136"/>
      <c r="AX10" s="134" t="s">
        <v>19</v>
      </c>
      <c r="AY10" s="135"/>
      <c r="AZ10" s="135"/>
      <c r="BA10" s="136"/>
    </row>
    <row r="11" spans="1:53" ht="15.75" thickBot="1" x14ac:dyDescent="0.3">
      <c r="B11" s="66"/>
      <c r="C11" s="66"/>
      <c r="D11" s="66"/>
      <c r="F11" s="11" t="s">
        <v>20</v>
      </c>
      <c r="G11" s="12" t="s">
        <v>21</v>
      </c>
      <c r="H11" s="13" t="s">
        <v>22</v>
      </c>
      <c r="I11" s="14" t="s">
        <v>23</v>
      </c>
      <c r="J11" s="11" t="s">
        <v>20</v>
      </c>
      <c r="K11" s="12" t="s">
        <v>21</v>
      </c>
      <c r="L11" s="13" t="s">
        <v>22</v>
      </c>
      <c r="M11" s="14" t="s">
        <v>23</v>
      </c>
      <c r="N11" s="11" t="s">
        <v>20</v>
      </c>
      <c r="O11" s="12" t="s">
        <v>21</v>
      </c>
      <c r="P11" s="13" t="s">
        <v>22</v>
      </c>
      <c r="Q11" s="14" t="s">
        <v>23</v>
      </c>
      <c r="R11" s="11" t="s">
        <v>20</v>
      </c>
      <c r="S11" s="12" t="s">
        <v>21</v>
      </c>
      <c r="T11" s="13" t="s">
        <v>22</v>
      </c>
      <c r="U11" s="14" t="s">
        <v>23</v>
      </c>
      <c r="V11" s="11" t="s">
        <v>20</v>
      </c>
      <c r="W11" s="12" t="s">
        <v>21</v>
      </c>
      <c r="X11" s="13" t="s">
        <v>22</v>
      </c>
      <c r="Y11" s="14" t="s">
        <v>23</v>
      </c>
      <c r="Z11" s="11" t="s">
        <v>20</v>
      </c>
      <c r="AA11" s="12" t="s">
        <v>21</v>
      </c>
      <c r="AB11" s="13" t="s">
        <v>22</v>
      </c>
      <c r="AC11" s="14" t="s">
        <v>23</v>
      </c>
      <c r="AD11" s="11" t="s">
        <v>20</v>
      </c>
      <c r="AE11" s="12" t="s">
        <v>21</v>
      </c>
      <c r="AF11" s="13" t="s">
        <v>22</v>
      </c>
      <c r="AG11" s="14" t="s">
        <v>23</v>
      </c>
      <c r="AH11" s="11" t="s">
        <v>20</v>
      </c>
      <c r="AI11" s="12" t="s">
        <v>21</v>
      </c>
      <c r="AJ11" s="13" t="s">
        <v>22</v>
      </c>
      <c r="AK11" s="14" t="s">
        <v>23</v>
      </c>
      <c r="AL11" s="11" t="s">
        <v>20</v>
      </c>
      <c r="AM11" s="12" t="s">
        <v>21</v>
      </c>
      <c r="AN11" s="13" t="s">
        <v>22</v>
      </c>
      <c r="AO11" s="14" t="s">
        <v>23</v>
      </c>
      <c r="AP11" s="11" t="s">
        <v>20</v>
      </c>
      <c r="AQ11" s="12" t="s">
        <v>21</v>
      </c>
      <c r="AR11" s="13" t="s">
        <v>22</v>
      </c>
      <c r="AS11" s="14" t="s">
        <v>23</v>
      </c>
      <c r="AT11" s="11" t="s">
        <v>20</v>
      </c>
      <c r="AU11" s="12" t="s">
        <v>21</v>
      </c>
      <c r="AV11" s="13" t="s">
        <v>22</v>
      </c>
      <c r="AW11" s="14" t="s">
        <v>23</v>
      </c>
      <c r="AX11" s="11" t="s">
        <v>20</v>
      </c>
      <c r="AY11" s="12" t="s">
        <v>21</v>
      </c>
      <c r="AZ11" s="13" t="s">
        <v>22</v>
      </c>
      <c r="BA11" s="14" t="s">
        <v>23</v>
      </c>
    </row>
    <row r="12" spans="1:53" x14ac:dyDescent="0.25">
      <c r="B12" s="122" t="s">
        <v>24</v>
      </c>
      <c r="C12" s="123"/>
      <c r="D12" s="126"/>
      <c r="F12" s="15"/>
      <c r="G12" s="16"/>
      <c r="H12" s="17">
        <f>IF(G12&gt;0, 1, 0)</f>
        <v>0</v>
      </c>
      <c r="I12" s="18">
        <f>IF(G12&gt;=0, 0,1)</f>
        <v>0</v>
      </c>
      <c r="J12" s="15"/>
      <c r="K12" s="16"/>
      <c r="L12" s="17">
        <f t="shared" ref="L12:AZ27" si="42">IF(K12&gt;0, 1, 0)</f>
        <v>0</v>
      </c>
      <c r="M12" s="18">
        <f t="shared" ref="M12:M39" si="43">IF(K12&gt;=0, 0,1)</f>
        <v>0</v>
      </c>
      <c r="N12" s="15"/>
      <c r="O12" s="16"/>
      <c r="P12" s="17">
        <f t="shared" ref="P12" si="44">IF(O12&gt;0, 1, 0)</f>
        <v>0</v>
      </c>
      <c r="Q12" s="18">
        <f t="shared" ref="Q12:Q39" si="45">IF(O12&gt;=0, 0,1)</f>
        <v>0</v>
      </c>
      <c r="R12" s="15"/>
      <c r="S12" s="16"/>
      <c r="T12" s="17">
        <f t="shared" ref="T12" si="46">IF(S12&gt;0, 1, 0)</f>
        <v>0</v>
      </c>
      <c r="U12" s="18">
        <f t="shared" ref="U12:U39" si="47">IF(S12&gt;=0, 0,1)</f>
        <v>0</v>
      </c>
      <c r="V12" s="15"/>
      <c r="W12" s="16"/>
      <c r="X12" s="17">
        <f t="shared" ref="X12" si="48">IF(W12&gt;0, 1, 0)</f>
        <v>0</v>
      </c>
      <c r="Y12" s="18">
        <f t="shared" ref="Y12:Y39" si="49">IF(W12&gt;=0, 0,1)</f>
        <v>0</v>
      </c>
      <c r="Z12" s="15"/>
      <c r="AA12" s="16"/>
      <c r="AB12" s="17">
        <f t="shared" ref="AB12" si="50">IF(AA12&gt;0, 1, 0)</f>
        <v>0</v>
      </c>
      <c r="AC12" s="18">
        <f t="shared" ref="AC12:AC39" si="51">IF(AA12&gt;=0, 0,1)</f>
        <v>0</v>
      </c>
      <c r="AD12" s="15"/>
      <c r="AE12" s="16"/>
      <c r="AF12" s="17">
        <f t="shared" ref="AF12" si="52">IF(AE12&gt;0, 1, 0)</f>
        <v>0</v>
      </c>
      <c r="AG12" s="18">
        <f t="shared" ref="AG12:AG39" si="53">IF(AE12&gt;=0, 0,1)</f>
        <v>0</v>
      </c>
      <c r="AH12" s="15"/>
      <c r="AI12" s="16"/>
      <c r="AJ12" s="17">
        <f t="shared" ref="AJ12" si="54">IF(AI12&gt;0, 1, 0)</f>
        <v>0</v>
      </c>
      <c r="AK12" s="18">
        <f t="shared" ref="AK12:AK39" si="55">IF(AI12&gt;=0, 0,1)</f>
        <v>0</v>
      </c>
      <c r="AL12" s="15"/>
      <c r="AM12" s="16"/>
      <c r="AN12" s="17">
        <f t="shared" ref="AN12" si="56">IF(AM12&gt;0, 1, 0)</f>
        <v>0</v>
      </c>
      <c r="AO12" s="18">
        <f t="shared" ref="AO12:AO39" si="57">IF(AM12&gt;=0, 0,1)</f>
        <v>0</v>
      </c>
      <c r="AP12" s="15"/>
      <c r="AQ12" s="16"/>
      <c r="AR12" s="17">
        <f t="shared" ref="AR12" si="58">IF(AQ12&gt;0, 1, 0)</f>
        <v>0</v>
      </c>
      <c r="AS12" s="18">
        <f t="shared" ref="AS12:AS39" si="59">IF(AQ12&gt;=0, 0,1)</f>
        <v>0</v>
      </c>
      <c r="AT12" s="15"/>
      <c r="AU12" s="16"/>
      <c r="AV12" s="17">
        <f t="shared" ref="AV12" si="60">IF(AU12&gt;0, 1, 0)</f>
        <v>0</v>
      </c>
      <c r="AW12" s="18">
        <f t="shared" ref="AW12:AW39" si="61">IF(AU12&gt;=0, 0,1)</f>
        <v>0</v>
      </c>
      <c r="AX12" s="15"/>
      <c r="AY12" s="16"/>
      <c r="AZ12" s="17">
        <f t="shared" ref="AZ12" si="62">IF(AY12&gt;0, 1, 0)</f>
        <v>0</v>
      </c>
      <c r="BA12" s="18">
        <f t="shared" ref="BA12:BA39" si="63">IF(AY12&gt;=0, 0,1)</f>
        <v>0</v>
      </c>
    </row>
    <row r="13" spans="1:53" ht="15.75" thickBot="1" x14ac:dyDescent="0.3">
      <c r="B13" s="124"/>
      <c r="C13" s="125"/>
      <c r="D13" s="127"/>
      <c r="F13" s="15"/>
      <c r="G13" s="16"/>
      <c r="H13" s="17">
        <f t="shared" ref="H13:H39" si="64">IF(G13&gt;0, 1, 0)</f>
        <v>0</v>
      </c>
      <c r="I13" s="18">
        <f t="shared" ref="I13:I14" si="65">IF(G13&gt;=0, 0,1)</f>
        <v>0</v>
      </c>
      <c r="J13" s="15"/>
      <c r="K13" s="16"/>
      <c r="L13" s="17">
        <f t="shared" si="42"/>
        <v>0</v>
      </c>
      <c r="M13" s="18">
        <f t="shared" si="43"/>
        <v>0</v>
      </c>
      <c r="N13" s="15"/>
      <c r="O13" s="16"/>
      <c r="P13" s="17">
        <f t="shared" si="42"/>
        <v>0</v>
      </c>
      <c r="Q13" s="18">
        <f t="shared" si="45"/>
        <v>0</v>
      </c>
      <c r="R13" s="15"/>
      <c r="S13" s="16"/>
      <c r="T13" s="17">
        <f t="shared" si="42"/>
        <v>0</v>
      </c>
      <c r="U13" s="18">
        <f t="shared" si="47"/>
        <v>0</v>
      </c>
      <c r="V13" s="15"/>
      <c r="W13" s="16"/>
      <c r="X13" s="17">
        <f t="shared" si="42"/>
        <v>0</v>
      </c>
      <c r="Y13" s="18">
        <f t="shared" si="49"/>
        <v>0</v>
      </c>
      <c r="Z13" s="15"/>
      <c r="AA13" s="16"/>
      <c r="AB13" s="17">
        <f t="shared" si="42"/>
        <v>0</v>
      </c>
      <c r="AC13" s="18">
        <f t="shared" si="51"/>
        <v>0</v>
      </c>
      <c r="AD13" s="15"/>
      <c r="AE13" s="16"/>
      <c r="AF13" s="17">
        <f t="shared" si="42"/>
        <v>0</v>
      </c>
      <c r="AG13" s="18">
        <f t="shared" si="53"/>
        <v>0</v>
      </c>
      <c r="AH13" s="15"/>
      <c r="AI13" s="16"/>
      <c r="AJ13" s="17">
        <f t="shared" si="42"/>
        <v>0</v>
      </c>
      <c r="AK13" s="18">
        <f t="shared" si="55"/>
        <v>0</v>
      </c>
      <c r="AL13" s="15"/>
      <c r="AM13" s="16"/>
      <c r="AN13" s="17">
        <f t="shared" si="42"/>
        <v>0</v>
      </c>
      <c r="AO13" s="18">
        <f t="shared" si="57"/>
        <v>0</v>
      </c>
      <c r="AP13" s="15"/>
      <c r="AQ13" s="16"/>
      <c r="AR13" s="17">
        <f t="shared" si="42"/>
        <v>0</v>
      </c>
      <c r="AS13" s="18">
        <f t="shared" si="59"/>
        <v>0</v>
      </c>
      <c r="AT13" s="15"/>
      <c r="AU13" s="16"/>
      <c r="AV13" s="17">
        <f t="shared" si="42"/>
        <v>0</v>
      </c>
      <c r="AW13" s="18">
        <f t="shared" si="61"/>
        <v>0</v>
      </c>
      <c r="AX13" s="15"/>
      <c r="AY13" s="16"/>
      <c r="AZ13" s="17">
        <f t="shared" si="42"/>
        <v>0</v>
      </c>
      <c r="BA13" s="18">
        <f t="shared" si="63"/>
        <v>0</v>
      </c>
    </row>
    <row r="14" spans="1:53" ht="15.75" thickBot="1" x14ac:dyDescent="0.3">
      <c r="B14" s="3"/>
      <c r="C14" s="3"/>
      <c r="D14" s="3"/>
      <c r="F14" s="15"/>
      <c r="G14" s="16"/>
      <c r="H14" s="17">
        <f t="shared" si="64"/>
        <v>0</v>
      </c>
      <c r="I14" s="18">
        <f t="shared" si="65"/>
        <v>0</v>
      </c>
      <c r="J14" s="15"/>
      <c r="K14" s="16"/>
      <c r="L14" s="17">
        <f t="shared" si="42"/>
        <v>0</v>
      </c>
      <c r="M14" s="18">
        <f t="shared" si="43"/>
        <v>0</v>
      </c>
      <c r="N14" s="15"/>
      <c r="O14" s="16"/>
      <c r="P14" s="17">
        <f t="shared" si="42"/>
        <v>0</v>
      </c>
      <c r="Q14" s="18">
        <f t="shared" si="45"/>
        <v>0</v>
      </c>
      <c r="R14" s="15"/>
      <c r="S14" s="16"/>
      <c r="T14" s="17">
        <f t="shared" si="42"/>
        <v>0</v>
      </c>
      <c r="U14" s="18">
        <f t="shared" si="47"/>
        <v>0</v>
      </c>
      <c r="V14" s="15"/>
      <c r="W14" s="16"/>
      <c r="X14" s="17">
        <f t="shared" si="42"/>
        <v>0</v>
      </c>
      <c r="Y14" s="18">
        <f t="shared" si="49"/>
        <v>0</v>
      </c>
      <c r="Z14" s="15"/>
      <c r="AA14" s="16"/>
      <c r="AB14" s="17">
        <f t="shared" si="42"/>
        <v>0</v>
      </c>
      <c r="AC14" s="18">
        <f t="shared" si="51"/>
        <v>0</v>
      </c>
      <c r="AD14" s="15"/>
      <c r="AE14" s="16"/>
      <c r="AF14" s="17">
        <f t="shared" si="42"/>
        <v>0</v>
      </c>
      <c r="AG14" s="18">
        <f t="shared" si="53"/>
        <v>0</v>
      </c>
      <c r="AH14" s="15"/>
      <c r="AI14" s="16"/>
      <c r="AJ14" s="17">
        <f t="shared" si="42"/>
        <v>0</v>
      </c>
      <c r="AK14" s="18">
        <f t="shared" si="55"/>
        <v>0</v>
      </c>
      <c r="AL14" s="15"/>
      <c r="AM14" s="16"/>
      <c r="AN14" s="17">
        <f t="shared" si="42"/>
        <v>0</v>
      </c>
      <c r="AO14" s="18">
        <f t="shared" si="57"/>
        <v>0</v>
      </c>
      <c r="AP14" s="15"/>
      <c r="AQ14" s="16"/>
      <c r="AR14" s="17">
        <f t="shared" si="42"/>
        <v>0</v>
      </c>
      <c r="AS14" s="18">
        <f t="shared" si="59"/>
        <v>0</v>
      </c>
      <c r="AT14" s="15"/>
      <c r="AU14" s="16"/>
      <c r="AV14" s="17">
        <f t="shared" si="42"/>
        <v>0</v>
      </c>
      <c r="AW14" s="18">
        <f t="shared" si="61"/>
        <v>0</v>
      </c>
      <c r="AX14" s="15"/>
      <c r="AY14" s="16"/>
      <c r="AZ14" s="17">
        <f t="shared" si="42"/>
        <v>0</v>
      </c>
      <c r="BA14" s="18">
        <f t="shared" si="63"/>
        <v>0</v>
      </c>
    </row>
    <row r="15" spans="1:53" x14ac:dyDescent="0.25">
      <c r="B15" s="122" t="s">
        <v>25</v>
      </c>
      <c r="C15" s="123"/>
      <c r="D15" s="128">
        <f>SUM(F8,J8,N8,R8,V8,Z8,AD8,AH8,AL8,AP8,AT8,AX8)</f>
        <v>0</v>
      </c>
      <c r="F15" s="15"/>
      <c r="G15" s="16"/>
      <c r="H15" s="17">
        <f t="shared" si="64"/>
        <v>0</v>
      </c>
      <c r="I15" s="18">
        <f>IF(G15&gt;=0, 0,1)</f>
        <v>0</v>
      </c>
      <c r="J15" s="15"/>
      <c r="K15" s="16"/>
      <c r="L15" s="17">
        <f t="shared" si="42"/>
        <v>0</v>
      </c>
      <c r="M15" s="18">
        <f t="shared" si="43"/>
        <v>0</v>
      </c>
      <c r="N15" s="15"/>
      <c r="O15" s="16"/>
      <c r="P15" s="17">
        <f t="shared" si="42"/>
        <v>0</v>
      </c>
      <c r="Q15" s="18">
        <f t="shared" si="45"/>
        <v>0</v>
      </c>
      <c r="R15" s="15"/>
      <c r="S15" s="16"/>
      <c r="T15" s="17">
        <f t="shared" si="42"/>
        <v>0</v>
      </c>
      <c r="U15" s="18">
        <f t="shared" si="47"/>
        <v>0</v>
      </c>
      <c r="V15" s="15"/>
      <c r="W15" s="16"/>
      <c r="X15" s="17">
        <f t="shared" si="42"/>
        <v>0</v>
      </c>
      <c r="Y15" s="18">
        <f t="shared" si="49"/>
        <v>0</v>
      </c>
      <c r="Z15" s="15"/>
      <c r="AA15" s="16"/>
      <c r="AB15" s="17">
        <f t="shared" si="42"/>
        <v>0</v>
      </c>
      <c r="AC15" s="18">
        <f t="shared" si="51"/>
        <v>0</v>
      </c>
      <c r="AD15" s="15"/>
      <c r="AE15" s="16"/>
      <c r="AF15" s="17">
        <f t="shared" si="42"/>
        <v>0</v>
      </c>
      <c r="AG15" s="18">
        <f t="shared" si="53"/>
        <v>0</v>
      </c>
      <c r="AH15" s="15"/>
      <c r="AI15" s="16"/>
      <c r="AJ15" s="17">
        <f t="shared" si="42"/>
        <v>0</v>
      </c>
      <c r="AK15" s="18">
        <f t="shared" si="55"/>
        <v>0</v>
      </c>
      <c r="AL15" s="15"/>
      <c r="AM15" s="16"/>
      <c r="AN15" s="17">
        <f t="shared" si="42"/>
        <v>0</v>
      </c>
      <c r="AO15" s="18">
        <f t="shared" si="57"/>
        <v>0</v>
      </c>
      <c r="AP15" s="15"/>
      <c r="AQ15" s="16"/>
      <c r="AR15" s="17">
        <f t="shared" si="42"/>
        <v>0</v>
      </c>
      <c r="AS15" s="18">
        <f t="shared" si="59"/>
        <v>0</v>
      </c>
      <c r="AT15" s="15"/>
      <c r="AU15" s="16"/>
      <c r="AV15" s="17">
        <f t="shared" si="42"/>
        <v>0</v>
      </c>
      <c r="AW15" s="18">
        <f t="shared" si="61"/>
        <v>0</v>
      </c>
      <c r="AX15" s="15"/>
      <c r="AY15" s="16"/>
      <c r="AZ15" s="17">
        <f t="shared" si="42"/>
        <v>0</v>
      </c>
      <c r="BA15" s="18">
        <f t="shared" si="63"/>
        <v>0</v>
      </c>
    </row>
    <row r="16" spans="1:53" ht="15.75" thickBot="1" x14ac:dyDescent="0.3">
      <c r="B16" s="124"/>
      <c r="C16" s="125"/>
      <c r="D16" s="129"/>
      <c r="F16" s="15"/>
      <c r="G16" s="16"/>
      <c r="H16" s="17">
        <f t="shared" si="64"/>
        <v>0</v>
      </c>
      <c r="I16" s="18">
        <f>IF(G16&gt;=0, 0,1)</f>
        <v>0</v>
      </c>
      <c r="J16" s="15"/>
      <c r="K16" s="16"/>
      <c r="L16" s="17">
        <f t="shared" si="42"/>
        <v>0</v>
      </c>
      <c r="M16" s="18">
        <f t="shared" si="43"/>
        <v>0</v>
      </c>
      <c r="N16" s="15"/>
      <c r="O16" s="16"/>
      <c r="P16" s="17">
        <f t="shared" si="42"/>
        <v>0</v>
      </c>
      <c r="Q16" s="18">
        <f t="shared" si="45"/>
        <v>0</v>
      </c>
      <c r="R16" s="15"/>
      <c r="S16" s="16"/>
      <c r="T16" s="17">
        <f t="shared" si="42"/>
        <v>0</v>
      </c>
      <c r="U16" s="18">
        <f t="shared" si="47"/>
        <v>0</v>
      </c>
      <c r="V16" s="15"/>
      <c r="W16" s="16"/>
      <c r="X16" s="17">
        <f t="shared" si="42"/>
        <v>0</v>
      </c>
      <c r="Y16" s="18">
        <f t="shared" si="49"/>
        <v>0</v>
      </c>
      <c r="Z16" s="15"/>
      <c r="AA16" s="16"/>
      <c r="AB16" s="17">
        <f t="shared" si="42"/>
        <v>0</v>
      </c>
      <c r="AC16" s="18">
        <f t="shared" si="51"/>
        <v>0</v>
      </c>
      <c r="AD16" s="15"/>
      <c r="AE16" s="16"/>
      <c r="AF16" s="17">
        <f t="shared" si="42"/>
        <v>0</v>
      </c>
      <c r="AG16" s="18">
        <f t="shared" si="53"/>
        <v>0</v>
      </c>
      <c r="AH16" s="15"/>
      <c r="AI16" s="16"/>
      <c r="AJ16" s="17">
        <f t="shared" si="42"/>
        <v>0</v>
      </c>
      <c r="AK16" s="18">
        <f t="shared" si="55"/>
        <v>0</v>
      </c>
      <c r="AL16" s="15"/>
      <c r="AM16" s="16"/>
      <c r="AN16" s="17">
        <f t="shared" si="42"/>
        <v>0</v>
      </c>
      <c r="AO16" s="18">
        <f t="shared" si="57"/>
        <v>0</v>
      </c>
      <c r="AP16" s="15"/>
      <c r="AQ16" s="16"/>
      <c r="AR16" s="17">
        <f t="shared" si="42"/>
        <v>0</v>
      </c>
      <c r="AS16" s="18">
        <f t="shared" si="59"/>
        <v>0</v>
      </c>
      <c r="AT16" s="15"/>
      <c r="AU16" s="16"/>
      <c r="AV16" s="17">
        <f t="shared" si="42"/>
        <v>0</v>
      </c>
      <c r="AW16" s="18">
        <f t="shared" si="61"/>
        <v>0</v>
      </c>
      <c r="AX16" s="15"/>
      <c r="AY16" s="16"/>
      <c r="AZ16" s="17">
        <f t="shared" si="42"/>
        <v>0</v>
      </c>
      <c r="BA16" s="18">
        <f t="shared" si="63"/>
        <v>0</v>
      </c>
    </row>
    <row r="17" spans="2:53" ht="15.75" thickBot="1" x14ac:dyDescent="0.3">
      <c r="B17" s="3"/>
      <c r="C17" s="3"/>
      <c r="D17" s="3"/>
      <c r="F17" s="15"/>
      <c r="G17" s="16"/>
      <c r="H17" s="17">
        <f t="shared" si="64"/>
        <v>0</v>
      </c>
      <c r="I17" s="18">
        <f t="shared" ref="I17:I39" si="66">IF(G17&gt;=0, 0,1)</f>
        <v>0</v>
      </c>
      <c r="J17" s="15"/>
      <c r="K17" s="16"/>
      <c r="L17" s="17">
        <f t="shared" si="42"/>
        <v>0</v>
      </c>
      <c r="M17" s="18">
        <f t="shared" si="43"/>
        <v>0</v>
      </c>
      <c r="N17" s="15"/>
      <c r="O17" s="16"/>
      <c r="P17" s="17">
        <f t="shared" si="42"/>
        <v>0</v>
      </c>
      <c r="Q17" s="18">
        <f t="shared" si="45"/>
        <v>0</v>
      </c>
      <c r="R17" s="15"/>
      <c r="S17" s="16"/>
      <c r="T17" s="17">
        <f t="shared" si="42"/>
        <v>0</v>
      </c>
      <c r="U17" s="18">
        <f t="shared" si="47"/>
        <v>0</v>
      </c>
      <c r="V17" s="15"/>
      <c r="W17" s="16"/>
      <c r="X17" s="17">
        <f t="shared" si="42"/>
        <v>0</v>
      </c>
      <c r="Y17" s="18">
        <f t="shared" si="49"/>
        <v>0</v>
      </c>
      <c r="Z17" s="15"/>
      <c r="AA17" s="16"/>
      <c r="AB17" s="17">
        <f t="shared" si="42"/>
        <v>0</v>
      </c>
      <c r="AC17" s="18">
        <f t="shared" si="51"/>
        <v>0</v>
      </c>
      <c r="AD17" s="15"/>
      <c r="AE17" s="16"/>
      <c r="AF17" s="17">
        <f t="shared" si="42"/>
        <v>0</v>
      </c>
      <c r="AG17" s="18">
        <f t="shared" si="53"/>
        <v>0</v>
      </c>
      <c r="AH17" s="15"/>
      <c r="AI17" s="16"/>
      <c r="AJ17" s="17">
        <f t="shared" si="42"/>
        <v>0</v>
      </c>
      <c r="AK17" s="18">
        <f t="shared" si="55"/>
        <v>0</v>
      </c>
      <c r="AL17" s="15"/>
      <c r="AM17" s="16"/>
      <c r="AN17" s="17">
        <f t="shared" si="42"/>
        <v>0</v>
      </c>
      <c r="AO17" s="18">
        <f t="shared" si="57"/>
        <v>0</v>
      </c>
      <c r="AP17" s="15"/>
      <c r="AQ17" s="16"/>
      <c r="AR17" s="17">
        <f t="shared" si="42"/>
        <v>0</v>
      </c>
      <c r="AS17" s="18">
        <f t="shared" si="59"/>
        <v>0</v>
      </c>
      <c r="AT17" s="15"/>
      <c r="AU17" s="16"/>
      <c r="AV17" s="17">
        <f t="shared" si="42"/>
        <v>0</v>
      </c>
      <c r="AW17" s="18">
        <f t="shared" si="61"/>
        <v>0</v>
      </c>
      <c r="AX17" s="15"/>
      <c r="AY17" s="16"/>
      <c r="AZ17" s="17">
        <f t="shared" si="42"/>
        <v>0</v>
      </c>
      <c r="BA17" s="18">
        <f t="shared" si="63"/>
        <v>0</v>
      </c>
    </row>
    <row r="18" spans="2:53" x14ac:dyDescent="0.25">
      <c r="B18" s="130" t="s">
        <v>26</v>
      </c>
      <c r="C18" s="131"/>
      <c r="D18" s="128">
        <f>SUM(D12+D15)</f>
        <v>0</v>
      </c>
      <c r="F18" s="15"/>
      <c r="G18" s="16"/>
      <c r="H18" s="17">
        <f t="shared" si="64"/>
        <v>0</v>
      </c>
      <c r="I18" s="18">
        <f t="shared" si="66"/>
        <v>0</v>
      </c>
      <c r="J18" s="15"/>
      <c r="K18" s="16"/>
      <c r="L18" s="17">
        <f t="shared" si="42"/>
        <v>0</v>
      </c>
      <c r="M18" s="18">
        <f t="shared" si="43"/>
        <v>0</v>
      </c>
      <c r="N18" s="15"/>
      <c r="O18" s="16"/>
      <c r="P18" s="17">
        <f t="shared" si="42"/>
        <v>0</v>
      </c>
      <c r="Q18" s="18">
        <f t="shared" si="45"/>
        <v>0</v>
      </c>
      <c r="R18" s="15"/>
      <c r="S18" s="16"/>
      <c r="T18" s="17">
        <f t="shared" si="42"/>
        <v>0</v>
      </c>
      <c r="U18" s="18">
        <f t="shared" si="47"/>
        <v>0</v>
      </c>
      <c r="V18" s="15"/>
      <c r="W18" s="16"/>
      <c r="X18" s="17">
        <f t="shared" si="42"/>
        <v>0</v>
      </c>
      <c r="Y18" s="18">
        <f t="shared" si="49"/>
        <v>0</v>
      </c>
      <c r="Z18" s="15"/>
      <c r="AA18" s="16"/>
      <c r="AB18" s="17">
        <f t="shared" si="42"/>
        <v>0</v>
      </c>
      <c r="AC18" s="18">
        <f t="shared" si="51"/>
        <v>0</v>
      </c>
      <c r="AD18" s="15"/>
      <c r="AE18" s="16"/>
      <c r="AF18" s="17">
        <f t="shared" si="42"/>
        <v>0</v>
      </c>
      <c r="AG18" s="18">
        <f t="shared" si="53"/>
        <v>0</v>
      </c>
      <c r="AH18" s="15"/>
      <c r="AI18" s="16"/>
      <c r="AJ18" s="17">
        <f t="shared" si="42"/>
        <v>0</v>
      </c>
      <c r="AK18" s="18">
        <f t="shared" si="55"/>
        <v>0</v>
      </c>
      <c r="AL18" s="15"/>
      <c r="AM18" s="16"/>
      <c r="AN18" s="17">
        <f t="shared" si="42"/>
        <v>0</v>
      </c>
      <c r="AO18" s="18">
        <f t="shared" si="57"/>
        <v>0</v>
      </c>
      <c r="AP18" s="15"/>
      <c r="AQ18" s="16"/>
      <c r="AR18" s="17">
        <f t="shared" si="42"/>
        <v>0</v>
      </c>
      <c r="AS18" s="18">
        <f t="shared" si="59"/>
        <v>0</v>
      </c>
      <c r="AT18" s="15"/>
      <c r="AU18" s="16"/>
      <c r="AV18" s="17">
        <f t="shared" si="42"/>
        <v>0</v>
      </c>
      <c r="AW18" s="18">
        <f t="shared" si="61"/>
        <v>0</v>
      </c>
      <c r="AX18" s="15"/>
      <c r="AY18" s="16"/>
      <c r="AZ18" s="17">
        <f t="shared" si="42"/>
        <v>0</v>
      </c>
      <c r="BA18" s="18">
        <f t="shared" si="63"/>
        <v>0</v>
      </c>
    </row>
    <row r="19" spans="2:53" ht="15.75" thickBot="1" x14ac:dyDescent="0.3">
      <c r="B19" s="132"/>
      <c r="C19" s="133"/>
      <c r="D19" s="129"/>
      <c r="F19" s="15"/>
      <c r="G19" s="16"/>
      <c r="H19" s="17">
        <f t="shared" si="64"/>
        <v>0</v>
      </c>
      <c r="I19" s="18">
        <f t="shared" si="66"/>
        <v>0</v>
      </c>
      <c r="J19" s="15"/>
      <c r="K19" s="16"/>
      <c r="L19" s="17">
        <f t="shared" si="42"/>
        <v>0</v>
      </c>
      <c r="M19" s="18">
        <f t="shared" si="43"/>
        <v>0</v>
      </c>
      <c r="N19" s="15"/>
      <c r="O19" s="16"/>
      <c r="P19" s="17">
        <f t="shared" si="42"/>
        <v>0</v>
      </c>
      <c r="Q19" s="18">
        <f t="shared" si="45"/>
        <v>0</v>
      </c>
      <c r="R19" s="15"/>
      <c r="S19" s="16"/>
      <c r="T19" s="17">
        <f t="shared" si="42"/>
        <v>0</v>
      </c>
      <c r="U19" s="18">
        <f t="shared" si="47"/>
        <v>0</v>
      </c>
      <c r="V19" s="15"/>
      <c r="W19" s="16"/>
      <c r="X19" s="17">
        <f t="shared" si="42"/>
        <v>0</v>
      </c>
      <c r="Y19" s="18">
        <f t="shared" si="49"/>
        <v>0</v>
      </c>
      <c r="Z19" s="15"/>
      <c r="AA19" s="16"/>
      <c r="AB19" s="17">
        <f t="shared" si="42"/>
        <v>0</v>
      </c>
      <c r="AC19" s="18">
        <f t="shared" si="51"/>
        <v>0</v>
      </c>
      <c r="AD19" s="15"/>
      <c r="AE19" s="16"/>
      <c r="AF19" s="17">
        <f t="shared" si="42"/>
        <v>0</v>
      </c>
      <c r="AG19" s="18">
        <f t="shared" si="53"/>
        <v>0</v>
      </c>
      <c r="AH19" s="15"/>
      <c r="AI19" s="16"/>
      <c r="AJ19" s="17">
        <f t="shared" si="42"/>
        <v>0</v>
      </c>
      <c r="AK19" s="18">
        <f t="shared" si="55"/>
        <v>0</v>
      </c>
      <c r="AL19" s="15"/>
      <c r="AM19" s="16"/>
      <c r="AN19" s="17">
        <f t="shared" si="42"/>
        <v>0</v>
      </c>
      <c r="AO19" s="18">
        <f t="shared" si="57"/>
        <v>0</v>
      </c>
      <c r="AP19" s="15"/>
      <c r="AQ19" s="16"/>
      <c r="AR19" s="17">
        <f t="shared" si="42"/>
        <v>0</v>
      </c>
      <c r="AS19" s="18">
        <f t="shared" si="59"/>
        <v>0</v>
      </c>
      <c r="AT19" s="15"/>
      <c r="AU19" s="16"/>
      <c r="AV19" s="17">
        <f t="shared" si="42"/>
        <v>0</v>
      </c>
      <c r="AW19" s="18">
        <f t="shared" si="61"/>
        <v>0</v>
      </c>
      <c r="AX19" s="15"/>
      <c r="AY19" s="16"/>
      <c r="AZ19" s="17">
        <f t="shared" si="42"/>
        <v>0</v>
      </c>
      <c r="BA19" s="18">
        <f t="shared" si="63"/>
        <v>0</v>
      </c>
    </row>
    <row r="20" spans="2:53" x14ac:dyDescent="0.25">
      <c r="B20" s="3"/>
      <c r="C20" s="3"/>
      <c r="D20" s="3"/>
      <c r="F20" s="15"/>
      <c r="G20" s="16"/>
      <c r="H20" s="17">
        <f t="shared" si="64"/>
        <v>0</v>
      </c>
      <c r="I20" s="18">
        <f t="shared" si="66"/>
        <v>0</v>
      </c>
      <c r="J20" s="15"/>
      <c r="K20" s="16"/>
      <c r="L20" s="17">
        <f t="shared" si="42"/>
        <v>0</v>
      </c>
      <c r="M20" s="18">
        <f t="shared" si="43"/>
        <v>0</v>
      </c>
      <c r="N20" s="15"/>
      <c r="O20" s="16"/>
      <c r="P20" s="17">
        <f t="shared" si="42"/>
        <v>0</v>
      </c>
      <c r="Q20" s="18">
        <f t="shared" si="45"/>
        <v>0</v>
      </c>
      <c r="R20" s="15"/>
      <c r="S20" s="16"/>
      <c r="T20" s="17">
        <f t="shared" si="42"/>
        <v>0</v>
      </c>
      <c r="U20" s="18">
        <f t="shared" si="47"/>
        <v>0</v>
      </c>
      <c r="V20" s="15"/>
      <c r="W20" s="16"/>
      <c r="X20" s="17">
        <f t="shared" si="42"/>
        <v>0</v>
      </c>
      <c r="Y20" s="18">
        <f t="shared" si="49"/>
        <v>0</v>
      </c>
      <c r="Z20" s="15"/>
      <c r="AA20" s="16"/>
      <c r="AB20" s="17">
        <f t="shared" si="42"/>
        <v>0</v>
      </c>
      <c r="AC20" s="18">
        <f t="shared" si="51"/>
        <v>0</v>
      </c>
      <c r="AD20" s="15"/>
      <c r="AE20" s="16"/>
      <c r="AF20" s="17">
        <f t="shared" si="42"/>
        <v>0</v>
      </c>
      <c r="AG20" s="18">
        <f t="shared" si="53"/>
        <v>0</v>
      </c>
      <c r="AH20" s="15"/>
      <c r="AI20" s="16"/>
      <c r="AJ20" s="17">
        <f t="shared" si="42"/>
        <v>0</v>
      </c>
      <c r="AK20" s="18">
        <f t="shared" si="55"/>
        <v>0</v>
      </c>
      <c r="AL20" s="15"/>
      <c r="AM20" s="16"/>
      <c r="AN20" s="17">
        <f t="shared" si="42"/>
        <v>0</v>
      </c>
      <c r="AO20" s="18">
        <f t="shared" si="57"/>
        <v>0</v>
      </c>
      <c r="AP20" s="15"/>
      <c r="AQ20" s="16"/>
      <c r="AR20" s="17">
        <f t="shared" si="42"/>
        <v>0</v>
      </c>
      <c r="AS20" s="18">
        <f t="shared" si="59"/>
        <v>0</v>
      </c>
      <c r="AT20" s="15"/>
      <c r="AU20" s="16"/>
      <c r="AV20" s="17">
        <f t="shared" si="42"/>
        <v>0</v>
      </c>
      <c r="AW20" s="18">
        <f t="shared" si="61"/>
        <v>0</v>
      </c>
      <c r="AX20" s="15"/>
      <c r="AY20" s="16"/>
      <c r="AZ20" s="17">
        <f t="shared" si="42"/>
        <v>0</v>
      </c>
      <c r="BA20" s="18">
        <f t="shared" si="63"/>
        <v>0</v>
      </c>
    </row>
    <row r="21" spans="2:53" x14ac:dyDescent="0.25">
      <c r="B21" s="114" t="s">
        <v>27</v>
      </c>
      <c r="C21" s="114"/>
      <c r="D21" s="115" t="e">
        <f>((D18 - D12) / D12)</f>
        <v>#DIV/0!</v>
      </c>
      <c r="F21" s="15"/>
      <c r="G21" s="16"/>
      <c r="H21" s="17">
        <f t="shared" si="64"/>
        <v>0</v>
      </c>
      <c r="I21" s="18">
        <f t="shared" si="66"/>
        <v>0</v>
      </c>
      <c r="J21" s="15"/>
      <c r="K21" s="16"/>
      <c r="L21" s="17">
        <f t="shared" si="42"/>
        <v>0</v>
      </c>
      <c r="M21" s="18">
        <f t="shared" si="43"/>
        <v>0</v>
      </c>
      <c r="N21" s="15"/>
      <c r="O21" s="16"/>
      <c r="P21" s="17">
        <f t="shared" si="42"/>
        <v>0</v>
      </c>
      <c r="Q21" s="18">
        <f t="shared" si="45"/>
        <v>0</v>
      </c>
      <c r="R21" s="15"/>
      <c r="S21" s="16"/>
      <c r="T21" s="17">
        <f t="shared" si="42"/>
        <v>0</v>
      </c>
      <c r="U21" s="18">
        <f t="shared" si="47"/>
        <v>0</v>
      </c>
      <c r="V21" s="15"/>
      <c r="W21" s="16"/>
      <c r="X21" s="17">
        <f t="shared" si="42"/>
        <v>0</v>
      </c>
      <c r="Y21" s="18">
        <f t="shared" si="49"/>
        <v>0</v>
      </c>
      <c r="Z21" s="15"/>
      <c r="AA21" s="16"/>
      <c r="AB21" s="17">
        <f t="shared" si="42"/>
        <v>0</v>
      </c>
      <c r="AC21" s="18">
        <f t="shared" si="51"/>
        <v>0</v>
      </c>
      <c r="AD21" s="15"/>
      <c r="AE21" s="16"/>
      <c r="AF21" s="17">
        <f t="shared" si="42"/>
        <v>0</v>
      </c>
      <c r="AG21" s="18">
        <f t="shared" si="53"/>
        <v>0</v>
      </c>
      <c r="AH21" s="15"/>
      <c r="AI21" s="16"/>
      <c r="AJ21" s="17">
        <f t="shared" si="42"/>
        <v>0</v>
      </c>
      <c r="AK21" s="18">
        <f t="shared" si="55"/>
        <v>0</v>
      </c>
      <c r="AL21" s="15"/>
      <c r="AM21" s="16"/>
      <c r="AN21" s="17">
        <f t="shared" si="42"/>
        <v>0</v>
      </c>
      <c r="AO21" s="18">
        <f t="shared" si="57"/>
        <v>0</v>
      </c>
      <c r="AP21" s="15"/>
      <c r="AQ21" s="16"/>
      <c r="AR21" s="17">
        <f t="shared" si="42"/>
        <v>0</v>
      </c>
      <c r="AS21" s="18">
        <f t="shared" si="59"/>
        <v>0</v>
      </c>
      <c r="AT21" s="15"/>
      <c r="AU21" s="16"/>
      <c r="AV21" s="17">
        <f t="shared" si="42"/>
        <v>0</v>
      </c>
      <c r="AW21" s="18">
        <f t="shared" si="61"/>
        <v>0</v>
      </c>
      <c r="AX21" s="15"/>
      <c r="AY21" s="16"/>
      <c r="AZ21" s="17">
        <f t="shared" si="42"/>
        <v>0</v>
      </c>
      <c r="BA21" s="18">
        <f t="shared" si="63"/>
        <v>0</v>
      </c>
    </row>
    <row r="22" spans="2:53" x14ac:dyDescent="0.25">
      <c r="B22" s="114"/>
      <c r="C22" s="114"/>
      <c r="D22" s="115"/>
      <c r="F22" s="15"/>
      <c r="G22" s="16"/>
      <c r="H22" s="17">
        <f t="shared" si="64"/>
        <v>0</v>
      </c>
      <c r="I22" s="18">
        <f t="shared" si="66"/>
        <v>0</v>
      </c>
      <c r="J22" s="15"/>
      <c r="K22" s="16"/>
      <c r="L22" s="17">
        <f t="shared" si="42"/>
        <v>0</v>
      </c>
      <c r="M22" s="18">
        <f t="shared" si="43"/>
        <v>0</v>
      </c>
      <c r="N22" s="15"/>
      <c r="O22" s="16"/>
      <c r="P22" s="17">
        <f t="shared" si="42"/>
        <v>0</v>
      </c>
      <c r="Q22" s="18">
        <f t="shared" si="45"/>
        <v>0</v>
      </c>
      <c r="R22" s="15"/>
      <c r="S22" s="16"/>
      <c r="T22" s="17">
        <f t="shared" si="42"/>
        <v>0</v>
      </c>
      <c r="U22" s="18">
        <f t="shared" si="47"/>
        <v>0</v>
      </c>
      <c r="V22" s="15"/>
      <c r="W22" s="16"/>
      <c r="X22" s="17">
        <f t="shared" si="42"/>
        <v>0</v>
      </c>
      <c r="Y22" s="18">
        <f t="shared" si="49"/>
        <v>0</v>
      </c>
      <c r="Z22" s="15"/>
      <c r="AA22" s="16"/>
      <c r="AB22" s="17">
        <f t="shared" si="42"/>
        <v>0</v>
      </c>
      <c r="AC22" s="18">
        <f t="shared" si="51"/>
        <v>0</v>
      </c>
      <c r="AD22" s="15"/>
      <c r="AE22" s="16"/>
      <c r="AF22" s="17">
        <f t="shared" si="42"/>
        <v>0</v>
      </c>
      <c r="AG22" s="18">
        <f t="shared" si="53"/>
        <v>0</v>
      </c>
      <c r="AH22" s="15"/>
      <c r="AI22" s="16"/>
      <c r="AJ22" s="17">
        <f t="shared" si="42"/>
        <v>0</v>
      </c>
      <c r="AK22" s="18">
        <f t="shared" si="55"/>
        <v>0</v>
      </c>
      <c r="AL22" s="15"/>
      <c r="AM22" s="16"/>
      <c r="AN22" s="17">
        <f t="shared" si="42"/>
        <v>0</v>
      </c>
      <c r="AO22" s="18">
        <f t="shared" si="57"/>
        <v>0</v>
      </c>
      <c r="AP22" s="15"/>
      <c r="AQ22" s="16"/>
      <c r="AR22" s="17">
        <f t="shared" si="42"/>
        <v>0</v>
      </c>
      <c r="AS22" s="18">
        <f t="shared" si="59"/>
        <v>0</v>
      </c>
      <c r="AT22" s="15"/>
      <c r="AU22" s="16"/>
      <c r="AV22" s="17">
        <f t="shared" si="42"/>
        <v>0</v>
      </c>
      <c r="AW22" s="18">
        <f t="shared" si="61"/>
        <v>0</v>
      </c>
      <c r="AX22" s="15"/>
      <c r="AY22" s="16"/>
      <c r="AZ22" s="17">
        <f t="shared" si="42"/>
        <v>0</v>
      </c>
      <c r="BA22" s="18">
        <f t="shared" si="63"/>
        <v>0</v>
      </c>
    </row>
    <row r="23" spans="2:53" x14ac:dyDescent="0.25">
      <c r="B23" s="3"/>
      <c r="C23" s="3"/>
      <c r="D23" s="3"/>
      <c r="F23" s="15"/>
      <c r="G23" s="16"/>
      <c r="H23" s="17">
        <f t="shared" si="64"/>
        <v>0</v>
      </c>
      <c r="I23" s="18">
        <f t="shared" si="66"/>
        <v>0</v>
      </c>
      <c r="J23" s="15"/>
      <c r="K23" s="16"/>
      <c r="L23" s="17">
        <f t="shared" si="42"/>
        <v>0</v>
      </c>
      <c r="M23" s="18">
        <f t="shared" si="43"/>
        <v>0</v>
      </c>
      <c r="N23" s="15"/>
      <c r="O23" s="16"/>
      <c r="P23" s="17">
        <f t="shared" si="42"/>
        <v>0</v>
      </c>
      <c r="Q23" s="18">
        <f t="shared" si="45"/>
        <v>0</v>
      </c>
      <c r="R23" s="15"/>
      <c r="S23" s="16"/>
      <c r="T23" s="17">
        <f t="shared" si="42"/>
        <v>0</v>
      </c>
      <c r="U23" s="18">
        <f t="shared" si="47"/>
        <v>0</v>
      </c>
      <c r="V23" s="15"/>
      <c r="W23" s="16"/>
      <c r="X23" s="17">
        <f t="shared" si="42"/>
        <v>0</v>
      </c>
      <c r="Y23" s="18">
        <f t="shared" si="49"/>
        <v>0</v>
      </c>
      <c r="Z23" s="15"/>
      <c r="AA23" s="16"/>
      <c r="AB23" s="17">
        <f t="shared" si="42"/>
        <v>0</v>
      </c>
      <c r="AC23" s="18">
        <f t="shared" si="51"/>
        <v>0</v>
      </c>
      <c r="AD23" s="15"/>
      <c r="AE23" s="16"/>
      <c r="AF23" s="17">
        <f t="shared" si="42"/>
        <v>0</v>
      </c>
      <c r="AG23" s="18">
        <f t="shared" si="53"/>
        <v>0</v>
      </c>
      <c r="AH23" s="15"/>
      <c r="AI23" s="16"/>
      <c r="AJ23" s="17">
        <f t="shared" si="42"/>
        <v>0</v>
      </c>
      <c r="AK23" s="18">
        <f t="shared" si="55"/>
        <v>0</v>
      </c>
      <c r="AL23" s="15"/>
      <c r="AM23" s="16"/>
      <c r="AN23" s="17">
        <f t="shared" si="42"/>
        <v>0</v>
      </c>
      <c r="AO23" s="18">
        <f t="shared" si="57"/>
        <v>0</v>
      </c>
      <c r="AP23" s="15"/>
      <c r="AQ23" s="16"/>
      <c r="AR23" s="17">
        <f t="shared" si="42"/>
        <v>0</v>
      </c>
      <c r="AS23" s="18">
        <f t="shared" si="59"/>
        <v>0</v>
      </c>
      <c r="AT23" s="15"/>
      <c r="AU23" s="16"/>
      <c r="AV23" s="17">
        <f t="shared" si="42"/>
        <v>0</v>
      </c>
      <c r="AW23" s="18">
        <f t="shared" si="61"/>
        <v>0</v>
      </c>
      <c r="AX23" s="15"/>
      <c r="AY23" s="16"/>
      <c r="AZ23" s="17">
        <f t="shared" si="42"/>
        <v>0</v>
      </c>
      <c r="BA23" s="18">
        <f t="shared" si="63"/>
        <v>0</v>
      </c>
    </row>
    <row r="24" spans="2:53" x14ac:dyDescent="0.25">
      <c r="B24" s="116" t="s">
        <v>28</v>
      </c>
      <c r="C24" s="117"/>
      <c r="D24" s="26">
        <f>SUM(D18/D25)</f>
        <v>0</v>
      </c>
      <c r="F24" s="15"/>
      <c r="G24" s="16"/>
      <c r="H24" s="17">
        <f t="shared" si="64"/>
        <v>0</v>
      </c>
      <c r="I24" s="18">
        <f t="shared" si="66"/>
        <v>0</v>
      </c>
      <c r="J24" s="15"/>
      <c r="K24" s="16"/>
      <c r="L24" s="17">
        <f t="shared" si="42"/>
        <v>0</v>
      </c>
      <c r="M24" s="18">
        <f t="shared" si="43"/>
        <v>0</v>
      </c>
      <c r="N24" s="15"/>
      <c r="O24" s="16"/>
      <c r="P24" s="17">
        <f t="shared" si="42"/>
        <v>0</v>
      </c>
      <c r="Q24" s="18">
        <f t="shared" si="45"/>
        <v>0</v>
      </c>
      <c r="R24" s="15"/>
      <c r="S24" s="16"/>
      <c r="T24" s="17">
        <f t="shared" si="42"/>
        <v>0</v>
      </c>
      <c r="U24" s="18">
        <f t="shared" si="47"/>
        <v>0</v>
      </c>
      <c r="V24" s="15"/>
      <c r="W24" s="16"/>
      <c r="X24" s="17">
        <f t="shared" si="42"/>
        <v>0</v>
      </c>
      <c r="Y24" s="18">
        <f t="shared" si="49"/>
        <v>0</v>
      </c>
      <c r="Z24" s="15"/>
      <c r="AA24" s="16"/>
      <c r="AB24" s="17">
        <f t="shared" si="42"/>
        <v>0</v>
      </c>
      <c r="AC24" s="18">
        <f t="shared" si="51"/>
        <v>0</v>
      </c>
      <c r="AD24" s="15"/>
      <c r="AE24" s="16"/>
      <c r="AF24" s="17">
        <f t="shared" si="42"/>
        <v>0</v>
      </c>
      <c r="AG24" s="18">
        <f t="shared" si="53"/>
        <v>0</v>
      </c>
      <c r="AH24" s="15"/>
      <c r="AI24" s="16"/>
      <c r="AJ24" s="17">
        <f t="shared" si="42"/>
        <v>0</v>
      </c>
      <c r="AK24" s="18">
        <f t="shared" si="55"/>
        <v>0</v>
      </c>
      <c r="AL24" s="15"/>
      <c r="AM24" s="16"/>
      <c r="AN24" s="17">
        <f t="shared" si="42"/>
        <v>0</v>
      </c>
      <c r="AO24" s="18">
        <f t="shared" si="57"/>
        <v>0</v>
      </c>
      <c r="AP24" s="15"/>
      <c r="AQ24" s="16"/>
      <c r="AR24" s="17">
        <f t="shared" si="42"/>
        <v>0</v>
      </c>
      <c r="AS24" s="18">
        <f t="shared" si="59"/>
        <v>0</v>
      </c>
      <c r="AT24" s="15"/>
      <c r="AU24" s="16"/>
      <c r="AV24" s="17">
        <f t="shared" si="42"/>
        <v>0</v>
      </c>
      <c r="AW24" s="18">
        <f t="shared" si="61"/>
        <v>0</v>
      </c>
      <c r="AX24" s="15"/>
      <c r="AY24" s="16"/>
      <c r="AZ24" s="17">
        <f t="shared" si="42"/>
        <v>0</v>
      </c>
      <c r="BA24" s="18">
        <f t="shared" si="63"/>
        <v>0</v>
      </c>
    </row>
    <row r="25" spans="2:53" x14ac:dyDescent="0.25">
      <c r="B25" s="118" t="s">
        <v>29</v>
      </c>
      <c r="C25" s="119"/>
      <c r="D25" s="19">
        <v>500</v>
      </c>
      <c r="F25" s="15"/>
      <c r="G25" s="16"/>
      <c r="H25" s="17">
        <f t="shared" si="64"/>
        <v>0</v>
      </c>
      <c r="I25" s="18">
        <f t="shared" si="66"/>
        <v>0</v>
      </c>
      <c r="J25" s="15"/>
      <c r="K25" s="16"/>
      <c r="L25" s="17">
        <f t="shared" si="42"/>
        <v>0</v>
      </c>
      <c r="M25" s="18">
        <f t="shared" si="43"/>
        <v>0</v>
      </c>
      <c r="N25" s="15"/>
      <c r="O25" s="16"/>
      <c r="P25" s="17">
        <f t="shared" si="42"/>
        <v>0</v>
      </c>
      <c r="Q25" s="18">
        <f t="shared" si="45"/>
        <v>0</v>
      </c>
      <c r="R25" s="15"/>
      <c r="S25" s="16"/>
      <c r="T25" s="17">
        <f t="shared" si="42"/>
        <v>0</v>
      </c>
      <c r="U25" s="18">
        <f t="shared" si="47"/>
        <v>0</v>
      </c>
      <c r="V25" s="15"/>
      <c r="W25" s="16"/>
      <c r="X25" s="17">
        <f t="shared" si="42"/>
        <v>0</v>
      </c>
      <c r="Y25" s="18">
        <f t="shared" si="49"/>
        <v>0</v>
      </c>
      <c r="Z25" s="15"/>
      <c r="AA25" s="16"/>
      <c r="AB25" s="17">
        <f t="shared" si="42"/>
        <v>0</v>
      </c>
      <c r="AC25" s="18">
        <f t="shared" si="51"/>
        <v>0</v>
      </c>
      <c r="AD25" s="15"/>
      <c r="AE25" s="16"/>
      <c r="AF25" s="17">
        <f t="shared" si="42"/>
        <v>0</v>
      </c>
      <c r="AG25" s="18">
        <f t="shared" si="53"/>
        <v>0</v>
      </c>
      <c r="AH25" s="15"/>
      <c r="AI25" s="16"/>
      <c r="AJ25" s="17">
        <f t="shared" si="42"/>
        <v>0</v>
      </c>
      <c r="AK25" s="18">
        <f t="shared" si="55"/>
        <v>0</v>
      </c>
      <c r="AL25" s="15"/>
      <c r="AM25" s="16"/>
      <c r="AN25" s="17">
        <f t="shared" si="42"/>
        <v>0</v>
      </c>
      <c r="AO25" s="18">
        <f t="shared" si="57"/>
        <v>0</v>
      </c>
      <c r="AP25" s="15"/>
      <c r="AQ25" s="16"/>
      <c r="AR25" s="17">
        <f t="shared" si="42"/>
        <v>0</v>
      </c>
      <c r="AS25" s="18">
        <f t="shared" si="59"/>
        <v>0</v>
      </c>
      <c r="AT25" s="15"/>
      <c r="AU25" s="16"/>
      <c r="AV25" s="17">
        <f t="shared" si="42"/>
        <v>0</v>
      </c>
      <c r="AW25" s="18">
        <f t="shared" si="61"/>
        <v>0</v>
      </c>
      <c r="AX25" s="15"/>
      <c r="AY25" s="16"/>
      <c r="AZ25" s="17">
        <f t="shared" si="42"/>
        <v>0</v>
      </c>
      <c r="BA25" s="18">
        <f t="shared" si="63"/>
        <v>0</v>
      </c>
    </row>
    <row r="26" spans="2:53" x14ac:dyDescent="0.25">
      <c r="B26" s="3"/>
      <c r="C26" s="3"/>
      <c r="D26" s="3"/>
      <c r="F26" s="15"/>
      <c r="G26" s="16"/>
      <c r="H26" s="17">
        <f t="shared" si="64"/>
        <v>0</v>
      </c>
      <c r="I26" s="18">
        <f t="shared" si="66"/>
        <v>0</v>
      </c>
      <c r="J26" s="15"/>
      <c r="K26" s="16"/>
      <c r="L26" s="17">
        <f t="shared" si="42"/>
        <v>0</v>
      </c>
      <c r="M26" s="18">
        <f t="shared" si="43"/>
        <v>0</v>
      </c>
      <c r="N26" s="15"/>
      <c r="O26" s="16"/>
      <c r="P26" s="17">
        <f t="shared" si="42"/>
        <v>0</v>
      </c>
      <c r="Q26" s="18">
        <f>IF(O26&gt;=0, 0,1)</f>
        <v>0</v>
      </c>
      <c r="R26" s="15"/>
      <c r="S26" s="16"/>
      <c r="T26" s="17">
        <f t="shared" si="42"/>
        <v>0</v>
      </c>
      <c r="U26" s="18">
        <f t="shared" si="47"/>
        <v>0</v>
      </c>
      <c r="V26" s="15"/>
      <c r="W26" s="16"/>
      <c r="X26" s="17">
        <f t="shared" si="42"/>
        <v>0</v>
      </c>
      <c r="Y26" s="18">
        <f t="shared" si="49"/>
        <v>0</v>
      </c>
      <c r="Z26" s="15"/>
      <c r="AA26" s="16"/>
      <c r="AB26" s="17">
        <f t="shared" si="42"/>
        <v>0</v>
      </c>
      <c r="AC26" s="18">
        <f t="shared" si="51"/>
        <v>0</v>
      </c>
      <c r="AD26" s="15"/>
      <c r="AE26" s="16"/>
      <c r="AF26" s="17">
        <f t="shared" si="42"/>
        <v>0</v>
      </c>
      <c r="AG26" s="18">
        <f t="shared" si="53"/>
        <v>0</v>
      </c>
      <c r="AH26" s="15"/>
      <c r="AI26" s="16"/>
      <c r="AJ26" s="17">
        <f t="shared" si="42"/>
        <v>0</v>
      </c>
      <c r="AK26" s="18">
        <f t="shared" si="55"/>
        <v>0</v>
      </c>
      <c r="AL26" s="15"/>
      <c r="AM26" s="16"/>
      <c r="AN26" s="17">
        <f t="shared" si="42"/>
        <v>0</v>
      </c>
      <c r="AO26" s="18">
        <f t="shared" si="57"/>
        <v>0</v>
      </c>
      <c r="AP26" s="15"/>
      <c r="AQ26" s="16"/>
      <c r="AR26" s="17">
        <f t="shared" si="42"/>
        <v>0</v>
      </c>
      <c r="AS26" s="18">
        <f t="shared" si="59"/>
        <v>0</v>
      </c>
      <c r="AT26" s="15"/>
      <c r="AU26" s="16"/>
      <c r="AV26" s="17">
        <f t="shared" si="42"/>
        <v>0</v>
      </c>
      <c r="AW26" s="18">
        <f t="shared" si="61"/>
        <v>0</v>
      </c>
      <c r="AX26" s="15"/>
      <c r="AY26" s="16"/>
      <c r="AZ26" s="17">
        <f t="shared" si="42"/>
        <v>0</v>
      </c>
      <c r="BA26" s="18">
        <f t="shared" si="63"/>
        <v>0</v>
      </c>
    </row>
    <row r="27" spans="2:53" x14ac:dyDescent="0.25">
      <c r="B27" s="120" t="s">
        <v>30</v>
      </c>
      <c r="C27" s="120"/>
      <c r="D27" s="20">
        <f>SUM(H8,L8,P8,T8,X8,AB8,AF8,AJ8,AN8,AR8,AV8,AZ8)</f>
        <v>0</v>
      </c>
      <c r="F27" s="15"/>
      <c r="G27" s="16"/>
      <c r="H27" s="17">
        <f t="shared" si="64"/>
        <v>0</v>
      </c>
      <c r="I27" s="18">
        <f t="shared" si="66"/>
        <v>0</v>
      </c>
      <c r="J27" s="15"/>
      <c r="K27" s="16"/>
      <c r="L27" s="17">
        <f t="shared" si="42"/>
        <v>0</v>
      </c>
      <c r="M27" s="18">
        <f t="shared" si="43"/>
        <v>0</v>
      </c>
      <c r="N27" s="15"/>
      <c r="O27" s="16"/>
      <c r="P27" s="17">
        <f t="shared" si="42"/>
        <v>0</v>
      </c>
      <c r="Q27" s="18">
        <f t="shared" si="45"/>
        <v>0</v>
      </c>
      <c r="R27" s="15"/>
      <c r="S27" s="16"/>
      <c r="T27" s="17">
        <f t="shared" si="42"/>
        <v>0</v>
      </c>
      <c r="U27" s="18">
        <f t="shared" si="47"/>
        <v>0</v>
      </c>
      <c r="V27" s="15"/>
      <c r="W27" s="16"/>
      <c r="X27" s="17">
        <f t="shared" si="42"/>
        <v>0</v>
      </c>
      <c r="Y27" s="18">
        <f t="shared" si="49"/>
        <v>0</v>
      </c>
      <c r="Z27" s="15"/>
      <c r="AA27" s="16"/>
      <c r="AB27" s="17">
        <f t="shared" si="42"/>
        <v>0</v>
      </c>
      <c r="AC27" s="18">
        <f t="shared" si="51"/>
        <v>0</v>
      </c>
      <c r="AD27" s="15"/>
      <c r="AE27" s="16"/>
      <c r="AF27" s="17">
        <f t="shared" si="42"/>
        <v>0</v>
      </c>
      <c r="AG27" s="18">
        <f t="shared" si="53"/>
        <v>0</v>
      </c>
      <c r="AH27" s="15"/>
      <c r="AI27" s="16"/>
      <c r="AJ27" s="17">
        <f t="shared" si="42"/>
        <v>0</v>
      </c>
      <c r="AK27" s="18">
        <f t="shared" si="55"/>
        <v>0</v>
      </c>
      <c r="AL27" s="15"/>
      <c r="AM27" s="16"/>
      <c r="AN27" s="17">
        <f t="shared" si="42"/>
        <v>0</v>
      </c>
      <c r="AO27" s="18">
        <f t="shared" si="57"/>
        <v>0</v>
      </c>
      <c r="AP27" s="15"/>
      <c r="AQ27" s="16"/>
      <c r="AR27" s="17">
        <f t="shared" si="42"/>
        <v>0</v>
      </c>
      <c r="AS27" s="18">
        <f t="shared" si="59"/>
        <v>0</v>
      </c>
      <c r="AT27" s="15"/>
      <c r="AU27" s="16"/>
      <c r="AV27" s="17">
        <f t="shared" si="42"/>
        <v>0</v>
      </c>
      <c r="AW27" s="18">
        <f t="shared" si="61"/>
        <v>0</v>
      </c>
      <c r="AX27" s="15"/>
      <c r="AY27" s="16"/>
      <c r="AZ27" s="17">
        <f t="shared" si="42"/>
        <v>0</v>
      </c>
      <c r="BA27" s="18">
        <f t="shared" si="63"/>
        <v>0</v>
      </c>
    </row>
    <row r="28" spans="2:53" x14ac:dyDescent="0.25">
      <c r="B28" s="121" t="s">
        <v>31</v>
      </c>
      <c r="C28" s="121"/>
      <c r="D28" s="21">
        <f>SUM(I8,M8,Q8,U8,Y8,AC8,AG8,AK8,AO8,AS8,AW8,BA8)</f>
        <v>0</v>
      </c>
      <c r="F28" s="15"/>
      <c r="G28" s="16"/>
      <c r="H28" s="17">
        <f t="shared" si="64"/>
        <v>0</v>
      </c>
      <c r="I28" s="18">
        <f t="shared" si="66"/>
        <v>0</v>
      </c>
      <c r="J28" s="15"/>
      <c r="K28" s="16"/>
      <c r="L28" s="17">
        <f t="shared" ref="L28:AZ39" si="67">IF(K28&gt;0, 1, 0)</f>
        <v>0</v>
      </c>
      <c r="M28" s="18">
        <f t="shared" si="43"/>
        <v>0</v>
      </c>
      <c r="N28" s="15"/>
      <c r="O28" s="16"/>
      <c r="P28" s="17">
        <f t="shared" si="67"/>
        <v>0</v>
      </c>
      <c r="Q28" s="18">
        <f t="shared" si="45"/>
        <v>0</v>
      </c>
      <c r="R28" s="15"/>
      <c r="S28" s="16"/>
      <c r="T28" s="17">
        <f t="shared" si="67"/>
        <v>0</v>
      </c>
      <c r="U28" s="18">
        <f t="shared" si="47"/>
        <v>0</v>
      </c>
      <c r="V28" s="15"/>
      <c r="W28" s="16"/>
      <c r="X28" s="17">
        <f t="shared" si="67"/>
        <v>0</v>
      </c>
      <c r="Y28" s="18">
        <f t="shared" si="49"/>
        <v>0</v>
      </c>
      <c r="Z28" s="15"/>
      <c r="AA28" s="16"/>
      <c r="AB28" s="17">
        <f t="shared" si="67"/>
        <v>0</v>
      </c>
      <c r="AC28" s="18">
        <f t="shared" si="51"/>
        <v>0</v>
      </c>
      <c r="AD28" s="15"/>
      <c r="AE28" s="16"/>
      <c r="AF28" s="17">
        <f t="shared" si="67"/>
        <v>0</v>
      </c>
      <c r="AG28" s="18">
        <f t="shared" si="53"/>
        <v>0</v>
      </c>
      <c r="AH28" s="15"/>
      <c r="AI28" s="16"/>
      <c r="AJ28" s="17">
        <f t="shared" si="67"/>
        <v>0</v>
      </c>
      <c r="AK28" s="18">
        <f t="shared" si="55"/>
        <v>0</v>
      </c>
      <c r="AL28" s="15"/>
      <c r="AM28" s="16"/>
      <c r="AN28" s="17">
        <f t="shared" si="67"/>
        <v>0</v>
      </c>
      <c r="AO28" s="18">
        <f t="shared" si="57"/>
        <v>0</v>
      </c>
      <c r="AP28" s="15"/>
      <c r="AQ28" s="16"/>
      <c r="AR28" s="17">
        <f t="shared" si="67"/>
        <v>0</v>
      </c>
      <c r="AS28" s="18">
        <f t="shared" si="59"/>
        <v>0</v>
      </c>
      <c r="AT28" s="15"/>
      <c r="AU28" s="16"/>
      <c r="AV28" s="17">
        <f t="shared" si="67"/>
        <v>0</v>
      </c>
      <c r="AW28" s="18">
        <f t="shared" si="61"/>
        <v>0</v>
      </c>
      <c r="AX28" s="15"/>
      <c r="AY28" s="16"/>
      <c r="AZ28" s="17">
        <f t="shared" si="67"/>
        <v>0</v>
      </c>
      <c r="BA28" s="18">
        <f t="shared" si="63"/>
        <v>0</v>
      </c>
    </row>
    <row r="29" spans="2:53" x14ac:dyDescent="0.25">
      <c r="B29" s="3"/>
      <c r="C29" s="3"/>
      <c r="D29" s="3"/>
      <c r="F29" s="15"/>
      <c r="G29" s="16"/>
      <c r="H29" s="17">
        <f t="shared" si="64"/>
        <v>0</v>
      </c>
      <c r="I29" s="18">
        <f t="shared" si="66"/>
        <v>0</v>
      </c>
      <c r="J29" s="15"/>
      <c r="K29" s="16"/>
      <c r="L29" s="17">
        <f t="shared" si="67"/>
        <v>0</v>
      </c>
      <c r="M29" s="18">
        <f t="shared" si="43"/>
        <v>0</v>
      </c>
      <c r="N29" s="15"/>
      <c r="O29" s="16"/>
      <c r="P29" s="17">
        <f t="shared" si="67"/>
        <v>0</v>
      </c>
      <c r="Q29" s="18">
        <f t="shared" si="45"/>
        <v>0</v>
      </c>
      <c r="R29" s="15"/>
      <c r="S29" s="16"/>
      <c r="T29" s="17">
        <f t="shared" si="67"/>
        <v>0</v>
      </c>
      <c r="U29" s="18">
        <f t="shared" si="47"/>
        <v>0</v>
      </c>
      <c r="V29" s="15"/>
      <c r="W29" s="16"/>
      <c r="X29" s="17">
        <f t="shared" si="67"/>
        <v>0</v>
      </c>
      <c r="Y29" s="18">
        <f t="shared" si="49"/>
        <v>0</v>
      </c>
      <c r="Z29" s="15"/>
      <c r="AA29" s="16"/>
      <c r="AB29" s="17">
        <f t="shared" si="67"/>
        <v>0</v>
      </c>
      <c r="AC29" s="18">
        <f t="shared" si="51"/>
        <v>0</v>
      </c>
      <c r="AD29" s="15"/>
      <c r="AE29" s="16"/>
      <c r="AF29" s="17">
        <f t="shared" si="67"/>
        <v>0</v>
      </c>
      <c r="AG29" s="18">
        <f t="shared" si="53"/>
        <v>0</v>
      </c>
      <c r="AH29" s="15"/>
      <c r="AI29" s="16"/>
      <c r="AJ29" s="17">
        <f t="shared" si="67"/>
        <v>0</v>
      </c>
      <c r="AK29" s="18">
        <f t="shared" si="55"/>
        <v>0</v>
      </c>
      <c r="AL29" s="15"/>
      <c r="AM29" s="16"/>
      <c r="AN29" s="17">
        <f t="shared" si="67"/>
        <v>0</v>
      </c>
      <c r="AO29" s="18">
        <f t="shared" si="57"/>
        <v>0</v>
      </c>
      <c r="AP29" s="15"/>
      <c r="AQ29" s="16"/>
      <c r="AR29" s="17">
        <f t="shared" si="67"/>
        <v>0</v>
      </c>
      <c r="AS29" s="18">
        <f t="shared" si="59"/>
        <v>0</v>
      </c>
      <c r="AT29" s="15"/>
      <c r="AU29" s="16"/>
      <c r="AV29" s="17">
        <f t="shared" si="67"/>
        <v>0</v>
      </c>
      <c r="AW29" s="18">
        <f t="shared" si="61"/>
        <v>0</v>
      </c>
      <c r="AX29" s="15"/>
      <c r="AY29" s="16"/>
      <c r="AZ29" s="17">
        <f t="shared" si="67"/>
        <v>0</v>
      </c>
      <c r="BA29" s="18">
        <f t="shared" si="63"/>
        <v>0</v>
      </c>
    </row>
    <row r="30" spans="2:53" x14ac:dyDescent="0.25">
      <c r="B30" s="112" t="s">
        <v>32</v>
      </c>
      <c r="C30" s="112"/>
      <c r="D30" s="112"/>
      <c r="F30" s="15"/>
      <c r="G30" s="16"/>
      <c r="H30" s="17">
        <f t="shared" si="64"/>
        <v>0</v>
      </c>
      <c r="I30" s="18">
        <f t="shared" si="66"/>
        <v>0</v>
      </c>
      <c r="J30" s="15"/>
      <c r="K30" s="16"/>
      <c r="L30" s="17">
        <f t="shared" si="67"/>
        <v>0</v>
      </c>
      <c r="M30" s="18">
        <f t="shared" si="43"/>
        <v>0</v>
      </c>
      <c r="N30" s="15"/>
      <c r="O30" s="16"/>
      <c r="P30" s="17">
        <f t="shared" si="67"/>
        <v>0</v>
      </c>
      <c r="Q30" s="18">
        <f t="shared" si="45"/>
        <v>0</v>
      </c>
      <c r="R30" s="15"/>
      <c r="S30" s="16"/>
      <c r="T30" s="17">
        <f t="shared" si="67"/>
        <v>0</v>
      </c>
      <c r="U30" s="18">
        <f t="shared" si="47"/>
        <v>0</v>
      </c>
      <c r="V30" s="15"/>
      <c r="W30" s="16"/>
      <c r="X30" s="17">
        <f t="shared" si="67"/>
        <v>0</v>
      </c>
      <c r="Y30" s="18">
        <f t="shared" si="49"/>
        <v>0</v>
      </c>
      <c r="Z30" s="15"/>
      <c r="AA30" s="16"/>
      <c r="AB30" s="17">
        <f t="shared" si="67"/>
        <v>0</v>
      </c>
      <c r="AC30" s="18">
        <f t="shared" si="51"/>
        <v>0</v>
      </c>
      <c r="AD30" s="15"/>
      <c r="AE30" s="16"/>
      <c r="AF30" s="17">
        <f t="shared" si="67"/>
        <v>0</v>
      </c>
      <c r="AG30" s="18">
        <f t="shared" si="53"/>
        <v>0</v>
      </c>
      <c r="AH30" s="15"/>
      <c r="AI30" s="16"/>
      <c r="AJ30" s="17">
        <f t="shared" si="67"/>
        <v>0</v>
      </c>
      <c r="AK30" s="18">
        <f t="shared" si="55"/>
        <v>0</v>
      </c>
      <c r="AL30" s="15"/>
      <c r="AM30" s="16"/>
      <c r="AN30" s="17">
        <f t="shared" si="67"/>
        <v>0</v>
      </c>
      <c r="AO30" s="18">
        <f t="shared" si="57"/>
        <v>0</v>
      </c>
      <c r="AP30" s="15"/>
      <c r="AQ30" s="16"/>
      <c r="AR30" s="17">
        <f t="shared" si="67"/>
        <v>0</v>
      </c>
      <c r="AS30" s="18">
        <f t="shared" si="59"/>
        <v>0</v>
      </c>
      <c r="AT30" s="15"/>
      <c r="AU30" s="16"/>
      <c r="AV30" s="17">
        <f t="shared" si="67"/>
        <v>0</v>
      </c>
      <c r="AW30" s="18">
        <f t="shared" si="61"/>
        <v>0</v>
      </c>
      <c r="AX30" s="15"/>
      <c r="AY30" s="16"/>
      <c r="AZ30" s="17">
        <f t="shared" si="67"/>
        <v>0</v>
      </c>
      <c r="BA30" s="18">
        <f t="shared" si="63"/>
        <v>0</v>
      </c>
    </row>
    <row r="31" spans="2:53" x14ac:dyDescent="0.25">
      <c r="B31" s="112" t="s">
        <v>36</v>
      </c>
      <c r="C31" s="112"/>
      <c r="D31" s="112"/>
      <c r="F31" s="15"/>
      <c r="G31" s="16"/>
      <c r="H31" s="17">
        <f t="shared" si="64"/>
        <v>0</v>
      </c>
      <c r="I31" s="18">
        <f t="shared" si="66"/>
        <v>0</v>
      </c>
      <c r="J31" s="15"/>
      <c r="K31" s="16"/>
      <c r="L31" s="17">
        <f t="shared" si="67"/>
        <v>0</v>
      </c>
      <c r="M31" s="18">
        <f t="shared" si="43"/>
        <v>0</v>
      </c>
      <c r="N31" s="15"/>
      <c r="O31" s="16"/>
      <c r="P31" s="17">
        <f t="shared" si="67"/>
        <v>0</v>
      </c>
      <c r="Q31" s="18">
        <f t="shared" si="45"/>
        <v>0</v>
      </c>
      <c r="R31" s="15"/>
      <c r="S31" s="16"/>
      <c r="T31" s="17">
        <f t="shared" si="67"/>
        <v>0</v>
      </c>
      <c r="U31" s="18">
        <f t="shared" si="47"/>
        <v>0</v>
      </c>
      <c r="V31" s="15"/>
      <c r="W31" s="16"/>
      <c r="X31" s="17">
        <f t="shared" si="67"/>
        <v>0</v>
      </c>
      <c r="Y31" s="18">
        <f t="shared" si="49"/>
        <v>0</v>
      </c>
      <c r="Z31" s="15"/>
      <c r="AA31" s="16"/>
      <c r="AB31" s="17">
        <f t="shared" si="67"/>
        <v>0</v>
      </c>
      <c r="AC31" s="18">
        <f t="shared" si="51"/>
        <v>0</v>
      </c>
      <c r="AD31" s="15"/>
      <c r="AE31" s="16"/>
      <c r="AF31" s="17">
        <f t="shared" si="67"/>
        <v>0</v>
      </c>
      <c r="AG31" s="18">
        <f t="shared" si="53"/>
        <v>0</v>
      </c>
      <c r="AH31" s="15"/>
      <c r="AI31" s="16"/>
      <c r="AJ31" s="17">
        <f t="shared" si="67"/>
        <v>0</v>
      </c>
      <c r="AK31" s="18">
        <f t="shared" si="55"/>
        <v>0</v>
      </c>
      <c r="AL31" s="15"/>
      <c r="AM31" s="16"/>
      <c r="AN31" s="17">
        <f t="shared" si="67"/>
        <v>0</v>
      </c>
      <c r="AO31" s="18">
        <f t="shared" si="57"/>
        <v>0</v>
      </c>
      <c r="AP31" s="15"/>
      <c r="AQ31" s="16"/>
      <c r="AR31" s="17">
        <f t="shared" si="67"/>
        <v>0</v>
      </c>
      <c r="AS31" s="18">
        <f t="shared" si="59"/>
        <v>0</v>
      </c>
      <c r="AT31" s="15"/>
      <c r="AU31" s="16"/>
      <c r="AV31" s="17">
        <f t="shared" si="67"/>
        <v>0</v>
      </c>
      <c r="AW31" s="18">
        <f t="shared" si="61"/>
        <v>0</v>
      </c>
      <c r="AX31" s="15"/>
      <c r="AY31" s="16"/>
      <c r="AZ31" s="17">
        <f t="shared" si="67"/>
        <v>0</v>
      </c>
      <c r="BA31" s="18">
        <f t="shared" si="63"/>
        <v>0</v>
      </c>
    </row>
    <row r="32" spans="2:53" x14ac:dyDescent="0.25">
      <c r="B32" s="112" t="s">
        <v>33</v>
      </c>
      <c r="C32" s="112"/>
      <c r="D32" s="112"/>
      <c r="F32" s="15"/>
      <c r="G32" s="16"/>
      <c r="H32" s="17">
        <f t="shared" si="64"/>
        <v>0</v>
      </c>
      <c r="I32" s="18">
        <f t="shared" si="66"/>
        <v>0</v>
      </c>
      <c r="J32" s="15"/>
      <c r="K32" s="16"/>
      <c r="L32" s="17">
        <f t="shared" si="67"/>
        <v>0</v>
      </c>
      <c r="M32" s="18">
        <f t="shared" si="43"/>
        <v>0</v>
      </c>
      <c r="N32" s="15"/>
      <c r="O32" s="16"/>
      <c r="P32" s="17">
        <f t="shared" si="67"/>
        <v>0</v>
      </c>
      <c r="Q32" s="18">
        <f t="shared" si="45"/>
        <v>0</v>
      </c>
      <c r="R32" s="15"/>
      <c r="S32" s="16"/>
      <c r="T32" s="17">
        <f t="shared" si="67"/>
        <v>0</v>
      </c>
      <c r="U32" s="18">
        <f t="shared" si="47"/>
        <v>0</v>
      </c>
      <c r="V32" s="15"/>
      <c r="W32" s="16"/>
      <c r="X32" s="17">
        <f t="shared" si="67"/>
        <v>0</v>
      </c>
      <c r="Y32" s="18">
        <f t="shared" si="49"/>
        <v>0</v>
      </c>
      <c r="Z32" s="15"/>
      <c r="AA32" s="16"/>
      <c r="AB32" s="17">
        <f t="shared" si="67"/>
        <v>0</v>
      </c>
      <c r="AC32" s="18">
        <f t="shared" si="51"/>
        <v>0</v>
      </c>
      <c r="AD32" s="15"/>
      <c r="AE32" s="16"/>
      <c r="AF32" s="17">
        <f t="shared" si="67"/>
        <v>0</v>
      </c>
      <c r="AG32" s="18">
        <f t="shared" si="53"/>
        <v>0</v>
      </c>
      <c r="AH32" s="15"/>
      <c r="AI32" s="16"/>
      <c r="AJ32" s="17">
        <f t="shared" si="67"/>
        <v>0</v>
      </c>
      <c r="AK32" s="18">
        <f t="shared" si="55"/>
        <v>0</v>
      </c>
      <c r="AL32" s="15"/>
      <c r="AM32" s="16"/>
      <c r="AN32" s="17">
        <f t="shared" si="67"/>
        <v>0</v>
      </c>
      <c r="AO32" s="18">
        <f t="shared" si="57"/>
        <v>0</v>
      </c>
      <c r="AP32" s="15"/>
      <c r="AQ32" s="16"/>
      <c r="AR32" s="17">
        <f t="shared" si="67"/>
        <v>0</v>
      </c>
      <c r="AS32" s="18">
        <f t="shared" si="59"/>
        <v>0</v>
      </c>
      <c r="AT32" s="15"/>
      <c r="AU32" s="16"/>
      <c r="AV32" s="17">
        <f t="shared" si="67"/>
        <v>0</v>
      </c>
      <c r="AW32" s="18">
        <f t="shared" si="61"/>
        <v>0</v>
      </c>
      <c r="AX32" s="15"/>
      <c r="AY32" s="16"/>
      <c r="AZ32" s="17">
        <f t="shared" si="67"/>
        <v>0</v>
      </c>
      <c r="BA32" s="18">
        <f t="shared" si="63"/>
        <v>0</v>
      </c>
    </row>
    <row r="33" spans="2:53" x14ac:dyDescent="0.25">
      <c r="B33" s="112" t="s">
        <v>35</v>
      </c>
      <c r="C33" s="112"/>
      <c r="D33" s="112"/>
      <c r="F33" s="15"/>
      <c r="G33" s="16"/>
      <c r="H33" s="17">
        <f t="shared" si="64"/>
        <v>0</v>
      </c>
      <c r="I33" s="18">
        <f t="shared" si="66"/>
        <v>0</v>
      </c>
      <c r="J33" s="15"/>
      <c r="K33" s="16"/>
      <c r="L33" s="17">
        <f t="shared" si="67"/>
        <v>0</v>
      </c>
      <c r="M33" s="18">
        <f t="shared" si="43"/>
        <v>0</v>
      </c>
      <c r="N33" s="15"/>
      <c r="O33" s="16"/>
      <c r="P33" s="17">
        <f t="shared" si="67"/>
        <v>0</v>
      </c>
      <c r="Q33" s="18">
        <f t="shared" si="45"/>
        <v>0</v>
      </c>
      <c r="R33" s="15"/>
      <c r="S33" s="16"/>
      <c r="T33" s="17">
        <f t="shared" si="67"/>
        <v>0</v>
      </c>
      <c r="U33" s="18">
        <f t="shared" si="47"/>
        <v>0</v>
      </c>
      <c r="V33" s="15"/>
      <c r="W33" s="16"/>
      <c r="X33" s="17">
        <f t="shared" si="67"/>
        <v>0</v>
      </c>
      <c r="Y33" s="18">
        <f t="shared" si="49"/>
        <v>0</v>
      </c>
      <c r="Z33" s="15"/>
      <c r="AA33" s="16"/>
      <c r="AB33" s="17">
        <f t="shared" si="67"/>
        <v>0</v>
      </c>
      <c r="AC33" s="18">
        <f t="shared" si="51"/>
        <v>0</v>
      </c>
      <c r="AD33" s="15"/>
      <c r="AE33" s="16"/>
      <c r="AF33" s="17">
        <f t="shared" si="67"/>
        <v>0</v>
      </c>
      <c r="AG33" s="18">
        <f t="shared" si="53"/>
        <v>0</v>
      </c>
      <c r="AH33" s="15"/>
      <c r="AI33" s="16"/>
      <c r="AJ33" s="17">
        <f t="shared" si="67"/>
        <v>0</v>
      </c>
      <c r="AK33" s="18">
        <f t="shared" si="55"/>
        <v>0</v>
      </c>
      <c r="AL33" s="15"/>
      <c r="AM33" s="16"/>
      <c r="AN33" s="17">
        <f t="shared" si="67"/>
        <v>0</v>
      </c>
      <c r="AO33" s="18">
        <f t="shared" si="57"/>
        <v>0</v>
      </c>
      <c r="AP33" s="15"/>
      <c r="AQ33" s="16"/>
      <c r="AR33" s="17">
        <f t="shared" si="67"/>
        <v>0</v>
      </c>
      <c r="AS33" s="18">
        <f t="shared" si="59"/>
        <v>0</v>
      </c>
      <c r="AT33" s="15"/>
      <c r="AU33" s="16"/>
      <c r="AV33" s="17">
        <f t="shared" si="67"/>
        <v>0</v>
      </c>
      <c r="AW33" s="18">
        <f t="shared" si="61"/>
        <v>0</v>
      </c>
      <c r="AX33" s="15"/>
      <c r="AY33" s="16"/>
      <c r="AZ33" s="17">
        <f t="shared" si="67"/>
        <v>0</v>
      </c>
      <c r="BA33" s="18">
        <f t="shared" si="63"/>
        <v>0</v>
      </c>
    </row>
    <row r="34" spans="2:53" x14ac:dyDescent="0.25">
      <c r="B34" s="112" t="s">
        <v>34</v>
      </c>
      <c r="C34" s="112"/>
      <c r="D34" s="112"/>
      <c r="F34" s="15"/>
      <c r="G34" s="16"/>
      <c r="H34" s="17">
        <f t="shared" si="64"/>
        <v>0</v>
      </c>
      <c r="I34" s="18">
        <f t="shared" si="66"/>
        <v>0</v>
      </c>
      <c r="J34" s="15"/>
      <c r="K34" s="16"/>
      <c r="L34" s="17">
        <f t="shared" si="67"/>
        <v>0</v>
      </c>
      <c r="M34" s="18">
        <f t="shared" si="43"/>
        <v>0</v>
      </c>
      <c r="N34" s="15"/>
      <c r="O34" s="16"/>
      <c r="P34" s="17">
        <f t="shared" si="67"/>
        <v>0</v>
      </c>
      <c r="Q34" s="18">
        <f t="shared" si="45"/>
        <v>0</v>
      </c>
      <c r="R34" s="15"/>
      <c r="S34" s="16"/>
      <c r="T34" s="17">
        <f t="shared" si="67"/>
        <v>0</v>
      </c>
      <c r="U34" s="18">
        <f t="shared" si="47"/>
        <v>0</v>
      </c>
      <c r="V34" s="15"/>
      <c r="W34" s="16"/>
      <c r="X34" s="17">
        <f t="shared" si="67"/>
        <v>0</v>
      </c>
      <c r="Y34" s="18">
        <f t="shared" si="49"/>
        <v>0</v>
      </c>
      <c r="Z34" s="15"/>
      <c r="AA34" s="16"/>
      <c r="AB34" s="17">
        <f t="shared" si="67"/>
        <v>0</v>
      </c>
      <c r="AC34" s="18">
        <f t="shared" si="51"/>
        <v>0</v>
      </c>
      <c r="AD34" s="15"/>
      <c r="AE34" s="16"/>
      <c r="AF34" s="17">
        <f t="shared" si="67"/>
        <v>0</v>
      </c>
      <c r="AG34" s="18">
        <f t="shared" si="53"/>
        <v>0</v>
      </c>
      <c r="AH34" s="15"/>
      <c r="AI34" s="16"/>
      <c r="AJ34" s="17">
        <f t="shared" si="67"/>
        <v>0</v>
      </c>
      <c r="AK34" s="18">
        <f t="shared" si="55"/>
        <v>0</v>
      </c>
      <c r="AL34" s="15"/>
      <c r="AM34" s="16"/>
      <c r="AN34" s="17">
        <f t="shared" si="67"/>
        <v>0</v>
      </c>
      <c r="AO34" s="18">
        <f t="shared" si="57"/>
        <v>0</v>
      </c>
      <c r="AP34" s="15"/>
      <c r="AQ34" s="16"/>
      <c r="AR34" s="17">
        <f t="shared" si="67"/>
        <v>0</v>
      </c>
      <c r="AS34" s="18">
        <f t="shared" si="59"/>
        <v>0</v>
      </c>
      <c r="AT34" s="15"/>
      <c r="AU34" s="16"/>
      <c r="AV34" s="17">
        <f t="shared" si="67"/>
        <v>0</v>
      </c>
      <c r="AW34" s="18">
        <f t="shared" si="61"/>
        <v>0</v>
      </c>
      <c r="AX34" s="15"/>
      <c r="AY34" s="16"/>
      <c r="AZ34" s="17">
        <f t="shared" si="67"/>
        <v>0</v>
      </c>
      <c r="BA34" s="18">
        <f t="shared" si="63"/>
        <v>0</v>
      </c>
    </row>
    <row r="35" spans="2:53" x14ac:dyDescent="0.25">
      <c r="B35" s="3"/>
      <c r="C35" s="3"/>
      <c r="D35" s="3"/>
      <c r="F35" s="15"/>
      <c r="G35" s="16"/>
      <c r="H35" s="17">
        <f t="shared" si="64"/>
        <v>0</v>
      </c>
      <c r="I35" s="18">
        <f t="shared" si="66"/>
        <v>0</v>
      </c>
      <c r="J35" s="15"/>
      <c r="K35" s="16"/>
      <c r="L35" s="17">
        <f t="shared" si="67"/>
        <v>0</v>
      </c>
      <c r="M35" s="18">
        <f t="shared" si="43"/>
        <v>0</v>
      </c>
      <c r="N35" s="15"/>
      <c r="O35" s="16"/>
      <c r="P35" s="17">
        <f t="shared" si="67"/>
        <v>0</v>
      </c>
      <c r="Q35" s="18">
        <f t="shared" si="45"/>
        <v>0</v>
      </c>
      <c r="R35" s="15"/>
      <c r="S35" s="16"/>
      <c r="T35" s="17">
        <f t="shared" si="67"/>
        <v>0</v>
      </c>
      <c r="U35" s="18">
        <f t="shared" si="47"/>
        <v>0</v>
      </c>
      <c r="V35" s="15"/>
      <c r="W35" s="16"/>
      <c r="X35" s="17">
        <f t="shared" si="67"/>
        <v>0</v>
      </c>
      <c r="Y35" s="18">
        <f t="shared" si="49"/>
        <v>0</v>
      </c>
      <c r="Z35" s="15"/>
      <c r="AA35" s="16"/>
      <c r="AB35" s="17">
        <f t="shared" si="67"/>
        <v>0</v>
      </c>
      <c r="AC35" s="18">
        <f t="shared" si="51"/>
        <v>0</v>
      </c>
      <c r="AD35" s="15"/>
      <c r="AE35" s="16"/>
      <c r="AF35" s="17">
        <f t="shared" si="67"/>
        <v>0</v>
      </c>
      <c r="AG35" s="18">
        <f t="shared" si="53"/>
        <v>0</v>
      </c>
      <c r="AH35" s="15"/>
      <c r="AI35" s="16"/>
      <c r="AJ35" s="17">
        <f t="shared" si="67"/>
        <v>0</v>
      </c>
      <c r="AK35" s="18">
        <f t="shared" si="55"/>
        <v>0</v>
      </c>
      <c r="AL35" s="15"/>
      <c r="AM35" s="16"/>
      <c r="AN35" s="17">
        <f t="shared" si="67"/>
        <v>0</v>
      </c>
      <c r="AO35" s="18">
        <f t="shared" si="57"/>
        <v>0</v>
      </c>
      <c r="AP35" s="15"/>
      <c r="AQ35" s="16"/>
      <c r="AR35" s="17">
        <f t="shared" si="67"/>
        <v>0</v>
      </c>
      <c r="AS35" s="18">
        <f t="shared" si="59"/>
        <v>0</v>
      </c>
      <c r="AT35" s="15"/>
      <c r="AU35" s="16"/>
      <c r="AV35" s="17">
        <f t="shared" si="67"/>
        <v>0</v>
      </c>
      <c r="AW35" s="18">
        <f t="shared" si="61"/>
        <v>0</v>
      </c>
      <c r="AX35" s="15"/>
      <c r="AY35" s="16"/>
      <c r="AZ35" s="17">
        <f t="shared" si="67"/>
        <v>0</v>
      </c>
      <c r="BA35" s="18">
        <f t="shared" si="63"/>
        <v>0</v>
      </c>
    </row>
    <row r="36" spans="2:53" x14ac:dyDescent="0.25">
      <c r="B36" s="3"/>
      <c r="C36" s="3"/>
      <c r="D36" s="3"/>
      <c r="F36" s="15"/>
      <c r="G36" s="16"/>
      <c r="H36" s="17">
        <f t="shared" si="64"/>
        <v>0</v>
      </c>
      <c r="I36" s="18">
        <f t="shared" si="66"/>
        <v>0</v>
      </c>
      <c r="J36" s="15"/>
      <c r="K36" s="16"/>
      <c r="L36" s="17">
        <f t="shared" si="67"/>
        <v>0</v>
      </c>
      <c r="M36" s="18">
        <f t="shared" si="43"/>
        <v>0</v>
      </c>
      <c r="N36" s="15"/>
      <c r="O36" s="16"/>
      <c r="P36" s="17">
        <f t="shared" si="67"/>
        <v>0</v>
      </c>
      <c r="Q36" s="18">
        <f t="shared" si="45"/>
        <v>0</v>
      </c>
      <c r="R36" s="15"/>
      <c r="S36" s="16"/>
      <c r="T36" s="17">
        <f t="shared" si="67"/>
        <v>0</v>
      </c>
      <c r="U36" s="18">
        <f t="shared" si="47"/>
        <v>0</v>
      </c>
      <c r="V36" s="15"/>
      <c r="W36" s="16"/>
      <c r="X36" s="17">
        <f t="shared" si="67"/>
        <v>0</v>
      </c>
      <c r="Y36" s="18">
        <f t="shared" si="49"/>
        <v>0</v>
      </c>
      <c r="Z36" s="15"/>
      <c r="AA36" s="16"/>
      <c r="AB36" s="17">
        <f t="shared" si="67"/>
        <v>0</v>
      </c>
      <c r="AC36" s="18">
        <f t="shared" si="51"/>
        <v>0</v>
      </c>
      <c r="AD36" s="15"/>
      <c r="AE36" s="16"/>
      <c r="AF36" s="17">
        <f t="shared" si="67"/>
        <v>0</v>
      </c>
      <c r="AG36" s="18">
        <f t="shared" si="53"/>
        <v>0</v>
      </c>
      <c r="AH36" s="15"/>
      <c r="AI36" s="16"/>
      <c r="AJ36" s="17">
        <f t="shared" si="67"/>
        <v>0</v>
      </c>
      <c r="AK36" s="18">
        <f t="shared" si="55"/>
        <v>0</v>
      </c>
      <c r="AL36" s="15"/>
      <c r="AM36" s="16"/>
      <c r="AN36" s="17">
        <f t="shared" si="67"/>
        <v>0</v>
      </c>
      <c r="AO36" s="18">
        <f t="shared" si="57"/>
        <v>0</v>
      </c>
      <c r="AP36" s="15"/>
      <c r="AQ36" s="16"/>
      <c r="AR36" s="17">
        <f t="shared" si="67"/>
        <v>0</v>
      </c>
      <c r="AS36" s="18">
        <f t="shared" si="59"/>
        <v>0</v>
      </c>
      <c r="AT36" s="15"/>
      <c r="AU36" s="16"/>
      <c r="AV36" s="17">
        <f t="shared" si="67"/>
        <v>0</v>
      </c>
      <c r="AW36" s="18">
        <f t="shared" si="61"/>
        <v>0</v>
      </c>
      <c r="AX36" s="15"/>
      <c r="AY36" s="16"/>
      <c r="AZ36" s="17">
        <f t="shared" si="67"/>
        <v>0</v>
      </c>
      <c r="BA36" s="18">
        <f t="shared" si="63"/>
        <v>0</v>
      </c>
    </row>
    <row r="37" spans="2:53" ht="15.75" x14ac:dyDescent="0.25">
      <c r="B37" s="113" t="s">
        <v>37</v>
      </c>
      <c r="C37" s="113"/>
      <c r="D37" s="113"/>
      <c r="F37" s="15"/>
      <c r="G37" s="16"/>
      <c r="H37" s="17">
        <f t="shared" si="64"/>
        <v>0</v>
      </c>
      <c r="I37" s="18">
        <f t="shared" si="66"/>
        <v>0</v>
      </c>
      <c r="J37" s="15"/>
      <c r="K37" s="16"/>
      <c r="L37" s="17">
        <f t="shared" si="67"/>
        <v>0</v>
      </c>
      <c r="M37" s="18">
        <f t="shared" si="43"/>
        <v>0</v>
      </c>
      <c r="N37" s="15"/>
      <c r="O37" s="16"/>
      <c r="P37" s="17">
        <f t="shared" si="67"/>
        <v>0</v>
      </c>
      <c r="Q37" s="18">
        <f t="shared" si="45"/>
        <v>0</v>
      </c>
      <c r="R37" s="15"/>
      <c r="S37" s="16"/>
      <c r="T37" s="17">
        <f t="shared" si="67"/>
        <v>0</v>
      </c>
      <c r="U37" s="18">
        <f t="shared" si="47"/>
        <v>0</v>
      </c>
      <c r="V37" s="15"/>
      <c r="W37" s="16"/>
      <c r="X37" s="17">
        <f t="shared" si="67"/>
        <v>0</v>
      </c>
      <c r="Y37" s="18">
        <f t="shared" si="49"/>
        <v>0</v>
      </c>
      <c r="Z37" s="15"/>
      <c r="AA37" s="16"/>
      <c r="AB37" s="17">
        <f t="shared" si="67"/>
        <v>0</v>
      </c>
      <c r="AC37" s="18">
        <f t="shared" si="51"/>
        <v>0</v>
      </c>
      <c r="AD37" s="15"/>
      <c r="AE37" s="16"/>
      <c r="AF37" s="17">
        <f t="shared" si="67"/>
        <v>0</v>
      </c>
      <c r="AG37" s="18">
        <f t="shared" si="53"/>
        <v>0</v>
      </c>
      <c r="AH37" s="15"/>
      <c r="AI37" s="16"/>
      <c r="AJ37" s="17">
        <f t="shared" si="67"/>
        <v>0</v>
      </c>
      <c r="AK37" s="18">
        <f t="shared" si="55"/>
        <v>0</v>
      </c>
      <c r="AL37" s="15"/>
      <c r="AM37" s="16"/>
      <c r="AN37" s="17">
        <f t="shared" si="67"/>
        <v>0</v>
      </c>
      <c r="AO37" s="18">
        <f t="shared" si="57"/>
        <v>0</v>
      </c>
      <c r="AP37" s="15"/>
      <c r="AQ37" s="16"/>
      <c r="AR37" s="17">
        <f t="shared" si="67"/>
        <v>0</v>
      </c>
      <c r="AS37" s="18">
        <f t="shared" si="59"/>
        <v>0</v>
      </c>
      <c r="AT37" s="15"/>
      <c r="AU37" s="16"/>
      <c r="AV37" s="17">
        <f t="shared" si="67"/>
        <v>0</v>
      </c>
      <c r="AW37" s="18">
        <f t="shared" si="61"/>
        <v>0</v>
      </c>
      <c r="AX37" s="15"/>
      <c r="AY37" s="16"/>
      <c r="AZ37" s="17">
        <f t="shared" si="67"/>
        <v>0</v>
      </c>
      <c r="BA37" s="18">
        <f t="shared" si="63"/>
        <v>0</v>
      </c>
    </row>
    <row r="38" spans="2:53" x14ac:dyDescent="0.25">
      <c r="B38" s="110" t="s">
        <v>39</v>
      </c>
      <c r="C38" s="111"/>
      <c r="D38" s="111"/>
      <c r="F38" s="15"/>
      <c r="G38" s="16"/>
      <c r="H38" s="17">
        <f t="shared" si="64"/>
        <v>0</v>
      </c>
      <c r="I38" s="18">
        <f t="shared" si="66"/>
        <v>0</v>
      </c>
      <c r="J38" s="15"/>
      <c r="K38" s="16"/>
      <c r="L38" s="17">
        <f t="shared" si="67"/>
        <v>0</v>
      </c>
      <c r="M38" s="18">
        <f t="shared" si="43"/>
        <v>0</v>
      </c>
      <c r="N38" s="15"/>
      <c r="O38" s="16"/>
      <c r="P38" s="17">
        <f t="shared" si="67"/>
        <v>0</v>
      </c>
      <c r="Q38" s="18">
        <f t="shared" si="45"/>
        <v>0</v>
      </c>
      <c r="R38" s="15"/>
      <c r="S38" s="16"/>
      <c r="T38" s="17">
        <f t="shared" si="67"/>
        <v>0</v>
      </c>
      <c r="U38" s="18">
        <f t="shared" si="47"/>
        <v>0</v>
      </c>
      <c r="V38" s="15"/>
      <c r="W38" s="16"/>
      <c r="X38" s="17">
        <f t="shared" si="67"/>
        <v>0</v>
      </c>
      <c r="Y38" s="18">
        <f t="shared" si="49"/>
        <v>0</v>
      </c>
      <c r="Z38" s="15"/>
      <c r="AA38" s="16"/>
      <c r="AB38" s="17">
        <f t="shared" si="67"/>
        <v>0</v>
      </c>
      <c r="AC38" s="18">
        <f t="shared" si="51"/>
        <v>0</v>
      </c>
      <c r="AD38" s="15"/>
      <c r="AE38" s="16"/>
      <c r="AF38" s="17">
        <f t="shared" si="67"/>
        <v>0</v>
      </c>
      <c r="AG38" s="18">
        <f t="shared" si="53"/>
        <v>0</v>
      </c>
      <c r="AH38" s="15"/>
      <c r="AI38" s="16"/>
      <c r="AJ38" s="17">
        <f t="shared" si="67"/>
        <v>0</v>
      </c>
      <c r="AK38" s="18">
        <f t="shared" si="55"/>
        <v>0</v>
      </c>
      <c r="AL38" s="15"/>
      <c r="AM38" s="16"/>
      <c r="AN38" s="17">
        <f t="shared" si="67"/>
        <v>0</v>
      </c>
      <c r="AO38" s="18">
        <f t="shared" si="57"/>
        <v>0</v>
      </c>
      <c r="AP38" s="15"/>
      <c r="AQ38" s="16"/>
      <c r="AR38" s="17">
        <f t="shared" si="67"/>
        <v>0</v>
      </c>
      <c r="AS38" s="18">
        <f t="shared" si="59"/>
        <v>0</v>
      </c>
      <c r="AT38" s="15"/>
      <c r="AU38" s="16"/>
      <c r="AV38" s="17">
        <f t="shared" si="67"/>
        <v>0</v>
      </c>
      <c r="AW38" s="18">
        <f t="shared" si="61"/>
        <v>0</v>
      </c>
      <c r="AX38" s="15"/>
      <c r="AY38" s="16"/>
      <c r="AZ38" s="17">
        <f t="shared" si="67"/>
        <v>0</v>
      </c>
      <c r="BA38" s="18">
        <f t="shared" si="63"/>
        <v>0</v>
      </c>
    </row>
    <row r="39" spans="2:53" ht="15.75" thickBot="1" x14ac:dyDescent="0.3">
      <c r="B39" s="3"/>
      <c r="C39" s="3"/>
      <c r="D39" s="3"/>
      <c r="F39" s="22"/>
      <c r="G39" s="23"/>
      <c r="H39" s="24">
        <f t="shared" si="64"/>
        <v>0</v>
      </c>
      <c r="I39" s="25">
        <f t="shared" si="66"/>
        <v>0</v>
      </c>
      <c r="J39" s="22"/>
      <c r="K39" s="23"/>
      <c r="L39" s="24">
        <f t="shared" si="67"/>
        <v>0</v>
      </c>
      <c r="M39" s="25">
        <f t="shared" si="43"/>
        <v>0</v>
      </c>
      <c r="N39" s="22"/>
      <c r="O39" s="23"/>
      <c r="P39" s="24">
        <f t="shared" si="67"/>
        <v>0</v>
      </c>
      <c r="Q39" s="25">
        <f t="shared" si="45"/>
        <v>0</v>
      </c>
      <c r="R39" s="22"/>
      <c r="S39" s="23"/>
      <c r="T39" s="24">
        <f t="shared" si="67"/>
        <v>0</v>
      </c>
      <c r="U39" s="25">
        <f t="shared" si="47"/>
        <v>0</v>
      </c>
      <c r="V39" s="22"/>
      <c r="W39" s="23"/>
      <c r="X39" s="24">
        <f t="shared" si="67"/>
        <v>0</v>
      </c>
      <c r="Y39" s="25">
        <f t="shared" si="49"/>
        <v>0</v>
      </c>
      <c r="Z39" s="22"/>
      <c r="AA39" s="23"/>
      <c r="AB39" s="24">
        <f t="shared" si="67"/>
        <v>0</v>
      </c>
      <c r="AC39" s="25">
        <f t="shared" si="51"/>
        <v>0</v>
      </c>
      <c r="AD39" s="22"/>
      <c r="AE39" s="23"/>
      <c r="AF39" s="24">
        <f t="shared" si="67"/>
        <v>0</v>
      </c>
      <c r="AG39" s="25">
        <f t="shared" si="53"/>
        <v>0</v>
      </c>
      <c r="AH39" s="22"/>
      <c r="AI39" s="23"/>
      <c r="AJ39" s="24">
        <f t="shared" si="67"/>
        <v>0</v>
      </c>
      <c r="AK39" s="25">
        <f t="shared" si="55"/>
        <v>0</v>
      </c>
      <c r="AL39" s="22"/>
      <c r="AM39" s="23"/>
      <c r="AN39" s="24">
        <f t="shared" si="67"/>
        <v>0</v>
      </c>
      <c r="AO39" s="25">
        <f t="shared" si="57"/>
        <v>0</v>
      </c>
      <c r="AP39" s="22"/>
      <c r="AQ39" s="23"/>
      <c r="AR39" s="24">
        <f t="shared" si="67"/>
        <v>0</v>
      </c>
      <c r="AS39" s="25">
        <f t="shared" si="59"/>
        <v>0</v>
      </c>
      <c r="AT39" s="22"/>
      <c r="AU39" s="23"/>
      <c r="AV39" s="24">
        <f t="shared" si="67"/>
        <v>0</v>
      </c>
      <c r="AW39" s="25">
        <f t="shared" si="61"/>
        <v>0</v>
      </c>
      <c r="AX39" s="22"/>
      <c r="AY39" s="23"/>
      <c r="AZ39" s="24">
        <f t="shared" si="67"/>
        <v>0</v>
      </c>
      <c r="BA39" s="25">
        <f t="shared" si="63"/>
        <v>0</v>
      </c>
    </row>
    <row r="40" spans="2:53" x14ac:dyDescent="0.25">
      <c r="B40" s="27"/>
      <c r="C40" s="27"/>
      <c r="D40" s="27"/>
      <c r="E40" s="27"/>
      <c r="F40" s="27"/>
      <c r="G40" s="27"/>
      <c r="H40" s="28"/>
      <c r="I40" s="28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</row>
    <row r="41" spans="2:53" x14ac:dyDescent="0.25">
      <c r="B41" s="27"/>
      <c r="C41" s="27"/>
      <c r="D41" s="27"/>
      <c r="E41" s="27"/>
      <c r="F41" s="27"/>
      <c r="G41" s="27"/>
      <c r="H41" s="28"/>
      <c r="I41" s="28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7"/>
    </row>
    <row r="42" spans="2:53" x14ac:dyDescent="0.25">
      <c r="B42" s="27"/>
      <c r="C42" s="27"/>
      <c r="D42" s="27"/>
      <c r="E42" s="27"/>
      <c r="F42" s="27"/>
      <c r="G42" s="27"/>
      <c r="H42" s="28"/>
      <c r="I42" s="28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</row>
    <row r="43" spans="2:53" x14ac:dyDescent="0.25">
      <c r="B43" s="27"/>
      <c r="C43" s="27"/>
      <c r="D43" s="27"/>
      <c r="E43" s="27"/>
      <c r="F43" s="27"/>
      <c r="G43" s="27"/>
      <c r="H43" s="28"/>
      <c r="I43" s="28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27"/>
    </row>
    <row r="44" spans="2:53" x14ac:dyDescent="0.25">
      <c r="B44" s="27"/>
      <c r="C44" s="27"/>
      <c r="D44" s="27"/>
      <c r="E44" s="27"/>
      <c r="F44" s="27"/>
      <c r="G44" s="27"/>
      <c r="H44" s="28"/>
      <c r="I44" s="28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</row>
    <row r="45" spans="2:53" x14ac:dyDescent="0.25">
      <c r="B45" s="27"/>
      <c r="C45" s="27"/>
      <c r="D45" s="27"/>
      <c r="E45" s="27"/>
      <c r="F45" s="27"/>
      <c r="G45" s="27"/>
      <c r="H45" s="28"/>
      <c r="I45" s="28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</row>
    <row r="46" spans="2:53" x14ac:dyDescent="0.25">
      <c r="B46" s="27"/>
      <c r="C46" s="27"/>
      <c r="D46" s="27"/>
      <c r="E46" s="27"/>
      <c r="F46" s="27"/>
      <c r="G46" s="27"/>
      <c r="H46" s="28"/>
      <c r="I46" s="28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</row>
    <row r="47" spans="2:53" x14ac:dyDescent="0.25">
      <c r="B47" s="27"/>
      <c r="C47" s="27"/>
      <c r="D47" s="27"/>
      <c r="E47" s="27"/>
      <c r="F47" s="27"/>
      <c r="G47" s="27"/>
      <c r="H47" s="28"/>
      <c r="I47" s="28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</row>
    <row r="48" spans="2:53" x14ac:dyDescent="0.25">
      <c r="B48" s="27"/>
      <c r="C48" s="27"/>
      <c r="D48" s="27"/>
      <c r="E48" s="27"/>
      <c r="F48" s="27"/>
      <c r="G48" s="27"/>
      <c r="H48" s="28"/>
      <c r="I48" s="28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</row>
    <row r="49" spans="2:53" x14ac:dyDescent="0.25">
      <c r="B49" s="27"/>
      <c r="C49" s="27"/>
      <c r="D49" s="27"/>
      <c r="E49" s="27"/>
      <c r="F49" s="27"/>
      <c r="G49" s="27"/>
      <c r="H49" s="28"/>
      <c r="I49" s="28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</row>
    <row r="50" spans="2:53" x14ac:dyDescent="0.25">
      <c r="B50" s="27"/>
      <c r="C50" s="27"/>
      <c r="D50" s="27"/>
      <c r="E50" s="27"/>
      <c r="F50" s="27"/>
      <c r="G50" s="27"/>
      <c r="H50" s="28"/>
      <c r="I50" s="28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</row>
    <row r="51" spans="2:53" x14ac:dyDescent="0.25">
      <c r="B51" s="27"/>
      <c r="C51" s="27"/>
      <c r="D51" s="27"/>
      <c r="E51" s="27"/>
      <c r="F51" s="27"/>
      <c r="G51" s="27"/>
      <c r="H51" s="28"/>
      <c r="I51" s="28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</row>
    <row r="52" spans="2:53" x14ac:dyDescent="0.25">
      <c r="B52" s="27"/>
      <c r="C52" s="27"/>
      <c r="D52" s="27"/>
      <c r="E52" s="27"/>
      <c r="F52" s="27"/>
      <c r="G52" s="27"/>
      <c r="H52" s="28"/>
      <c r="I52" s="28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</row>
    <row r="53" spans="2:53" x14ac:dyDescent="0.25">
      <c r="B53" s="27"/>
      <c r="C53" s="27"/>
      <c r="D53" s="27"/>
      <c r="E53" s="27"/>
      <c r="F53" s="27"/>
      <c r="G53" s="27"/>
      <c r="H53" s="28"/>
      <c r="I53" s="28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</row>
  </sheetData>
  <sheetProtection algorithmName="SHA-512" hashValue="0s9Q2aJTle0pw8449Dx3QmXjqngACCcD1mPyrVzKu2pEJPv3prru0fIbgBY9byMVVtu1b6142DU8/scS6hWhWA==" saltValue="golJ+sWcELSS253hciQD1g==" spinCount="100000" sheet="1" objects="1" scenarios="1" selectLockedCells="1"/>
  <mergeCells count="192">
    <mergeCell ref="F5:G5"/>
    <mergeCell ref="H5:I5"/>
    <mergeCell ref="J5:K5"/>
    <mergeCell ref="L5:M5"/>
    <mergeCell ref="N5:O5"/>
    <mergeCell ref="F1:AK1"/>
    <mergeCell ref="B4:D9"/>
    <mergeCell ref="F4:I4"/>
    <mergeCell ref="J4:M4"/>
    <mergeCell ref="N4:Q4"/>
    <mergeCell ref="R4:U4"/>
    <mergeCell ref="V4:Y4"/>
    <mergeCell ref="Z4:AC4"/>
    <mergeCell ref="AD4:AG4"/>
    <mergeCell ref="T5:U5"/>
    <mergeCell ref="V5:W5"/>
    <mergeCell ref="X5:Y5"/>
    <mergeCell ref="Z5:AA5"/>
    <mergeCell ref="AH4:AK4"/>
    <mergeCell ref="AJ5:AK5"/>
    <mergeCell ref="AH6:AI6"/>
    <mergeCell ref="AH7:AI7"/>
    <mergeCell ref="AF9:AG9"/>
    <mergeCell ref="AH9:AI9"/>
    <mergeCell ref="AL4:AO4"/>
    <mergeCell ref="AP4:AS4"/>
    <mergeCell ref="AT4:AW4"/>
    <mergeCell ref="AX4:BA4"/>
    <mergeCell ref="AZ5:BA5"/>
    <mergeCell ref="F6:G6"/>
    <mergeCell ref="H6:I6"/>
    <mergeCell ref="J6:K6"/>
    <mergeCell ref="L6:M6"/>
    <mergeCell ref="N6:O6"/>
    <mergeCell ref="P6:Q6"/>
    <mergeCell ref="R6:S6"/>
    <mergeCell ref="T6:U6"/>
    <mergeCell ref="V6:W6"/>
    <mergeCell ref="AN5:AO5"/>
    <mergeCell ref="AP5:AQ5"/>
    <mergeCell ref="AR5:AS5"/>
    <mergeCell ref="AT5:AU5"/>
    <mergeCell ref="AV5:AW5"/>
    <mergeCell ref="AX5:AY5"/>
    <mergeCell ref="AB5:AC5"/>
    <mergeCell ref="AD5:AE5"/>
    <mergeCell ref="AF5:AG5"/>
    <mergeCell ref="AH5:AI5"/>
    <mergeCell ref="AL5:AM5"/>
    <mergeCell ref="P5:Q5"/>
    <mergeCell ref="R5:S5"/>
    <mergeCell ref="AV6:AW6"/>
    <mergeCell ref="AX6:AY6"/>
    <mergeCell ref="AZ6:BA6"/>
    <mergeCell ref="F7:G7"/>
    <mergeCell ref="J7:K7"/>
    <mergeCell ref="N7:O7"/>
    <mergeCell ref="R7:S7"/>
    <mergeCell ref="V7:W7"/>
    <mergeCell ref="Z7:AA7"/>
    <mergeCell ref="AD7:AE7"/>
    <mergeCell ref="AJ6:AK6"/>
    <mergeCell ref="AL6:AM6"/>
    <mergeCell ref="AN6:AO6"/>
    <mergeCell ref="AP6:AQ6"/>
    <mergeCell ref="AR6:AS6"/>
    <mergeCell ref="AT6:AU6"/>
    <mergeCell ref="X6:Y6"/>
    <mergeCell ref="Z6:AA6"/>
    <mergeCell ref="AB6:AC6"/>
    <mergeCell ref="AD6:AE6"/>
    <mergeCell ref="AF6:AG6"/>
    <mergeCell ref="AL7:AM7"/>
    <mergeCell ref="AP7:AQ7"/>
    <mergeCell ref="AT7:AU7"/>
    <mergeCell ref="AX7:AY7"/>
    <mergeCell ref="F8:G8"/>
    <mergeCell ref="J8:K8"/>
    <mergeCell ref="N8:O8"/>
    <mergeCell ref="R8:S8"/>
    <mergeCell ref="V8:W8"/>
    <mergeCell ref="AX8:AY8"/>
    <mergeCell ref="Z8:AA8"/>
    <mergeCell ref="AD8:AE8"/>
    <mergeCell ref="AH8:AI8"/>
    <mergeCell ref="AL8:AM8"/>
    <mergeCell ref="AP8:AQ8"/>
    <mergeCell ref="AT8:AU8"/>
    <mergeCell ref="F9:G9"/>
    <mergeCell ref="H9:I9"/>
    <mergeCell ref="J9:K9"/>
    <mergeCell ref="L9:M9"/>
    <mergeCell ref="N9:O9"/>
    <mergeCell ref="P9:Q9"/>
    <mergeCell ref="R9:S9"/>
    <mergeCell ref="T9:U9"/>
    <mergeCell ref="V9:W9"/>
    <mergeCell ref="AL10:AO10"/>
    <mergeCell ref="AP10:AS10"/>
    <mergeCell ref="AT10:AW10"/>
    <mergeCell ref="AX10:BA10"/>
    <mergeCell ref="AV9:AW9"/>
    <mergeCell ref="AX9:AY9"/>
    <mergeCell ref="AZ9:BA9"/>
    <mergeCell ref="C10:D10"/>
    <mergeCell ref="F10:I10"/>
    <mergeCell ref="J10:M10"/>
    <mergeCell ref="N10:Q10"/>
    <mergeCell ref="R10:U10"/>
    <mergeCell ref="V10:Y10"/>
    <mergeCell ref="Z10:AC10"/>
    <mergeCell ref="AJ9:AK9"/>
    <mergeCell ref="AL9:AM9"/>
    <mergeCell ref="AN9:AO9"/>
    <mergeCell ref="AP9:AQ9"/>
    <mergeCell ref="AR9:AS9"/>
    <mergeCell ref="AT9:AU9"/>
    <mergeCell ref="X9:Y9"/>
    <mergeCell ref="Z9:AA9"/>
    <mergeCell ref="AB9:AC9"/>
    <mergeCell ref="AD9:AE9"/>
    <mergeCell ref="B11:D11"/>
    <mergeCell ref="B12:C13"/>
    <mergeCell ref="D12:D13"/>
    <mergeCell ref="B15:C16"/>
    <mergeCell ref="D15:D16"/>
    <mergeCell ref="B18:C19"/>
    <mergeCell ref="D18:D19"/>
    <mergeCell ref="AD10:AG10"/>
    <mergeCell ref="AH10:AK10"/>
    <mergeCell ref="B38:D38"/>
    <mergeCell ref="B30:D30"/>
    <mergeCell ref="B31:D31"/>
    <mergeCell ref="B32:D32"/>
    <mergeCell ref="B33:D33"/>
    <mergeCell ref="B34:D34"/>
    <mergeCell ref="B37:D37"/>
    <mergeCell ref="B21:C22"/>
    <mergeCell ref="D21:D22"/>
    <mergeCell ref="B24:C24"/>
    <mergeCell ref="B25:C25"/>
    <mergeCell ref="B27:C27"/>
    <mergeCell ref="B28:C28"/>
    <mergeCell ref="F2:G2"/>
    <mergeCell ref="F3:G3"/>
    <mergeCell ref="H2:I2"/>
    <mergeCell ref="H3:I3"/>
    <mergeCell ref="J2:K2"/>
    <mergeCell ref="L2:M2"/>
    <mergeCell ref="J3:K3"/>
    <mergeCell ref="L3:M3"/>
    <mergeCell ref="B1:D3"/>
    <mergeCell ref="AJ2:AK2"/>
    <mergeCell ref="AL2:AM2"/>
    <mergeCell ref="AN2:AO2"/>
    <mergeCell ref="AP2:AQ2"/>
    <mergeCell ref="AR2:AS2"/>
    <mergeCell ref="AT2:AU2"/>
    <mergeCell ref="AV2:AW2"/>
    <mergeCell ref="N2:O2"/>
    <mergeCell ref="P2:Q2"/>
    <mergeCell ref="R2:S2"/>
    <mergeCell ref="T2:U2"/>
    <mergeCell ref="V2:W2"/>
    <mergeCell ref="X2:Y2"/>
    <mergeCell ref="Z2:AA2"/>
    <mergeCell ref="AB2:AC2"/>
    <mergeCell ref="AD2:AE2"/>
    <mergeCell ref="AX2:AY2"/>
    <mergeCell ref="AZ2:BA2"/>
    <mergeCell ref="N3:O3"/>
    <mergeCell ref="P3:Q3"/>
    <mergeCell ref="R3:S3"/>
    <mergeCell ref="T3:U3"/>
    <mergeCell ref="V3:W3"/>
    <mergeCell ref="X3:Y3"/>
    <mergeCell ref="Z3:AA3"/>
    <mergeCell ref="AB3:AC3"/>
    <mergeCell ref="AD3:AE3"/>
    <mergeCell ref="AF3:AG3"/>
    <mergeCell ref="AH3:AI3"/>
    <mergeCell ref="AJ3:AK3"/>
    <mergeCell ref="AL3:AM3"/>
    <mergeCell ref="AN3:AO3"/>
    <mergeCell ref="AP3:AQ3"/>
    <mergeCell ref="AR3:AS3"/>
    <mergeCell ref="AT3:AU3"/>
    <mergeCell ref="AV3:AW3"/>
    <mergeCell ref="AX3:AY3"/>
    <mergeCell ref="AZ3:BA3"/>
    <mergeCell ref="AF2:AG2"/>
    <mergeCell ref="AH2:AI2"/>
  </mergeCells>
  <conditionalFormatting sqref="D15">
    <cfRule type="cellIs" dxfId="191" priority="4" operator="lessThan">
      <formula>0</formula>
    </cfRule>
    <cfRule type="cellIs" dxfId="190" priority="5" operator="greaterThan">
      <formula>0</formula>
    </cfRule>
    <cfRule type="cellIs" dxfId="189" priority="6" operator="greaterThan">
      <formula>600</formula>
    </cfRule>
  </conditionalFormatting>
  <conditionalFormatting sqref="D18">
    <cfRule type="cellIs" dxfId="188" priority="1" operator="lessThan">
      <formula>0</formula>
    </cfRule>
    <cfRule type="cellIs" dxfId="187" priority="2" operator="greaterThan">
      <formula>0</formula>
    </cfRule>
    <cfRule type="cellIs" dxfId="186" priority="3" operator="greaterThan">
      <formula>600</formula>
    </cfRule>
  </conditionalFormatting>
  <conditionalFormatting sqref="F8">
    <cfRule type="cellIs" dxfId="185" priority="10" operator="lessThan">
      <formula>0</formula>
    </cfRule>
    <cfRule type="cellIs" dxfId="184" priority="11" operator="greaterThan">
      <formula>0</formula>
    </cfRule>
    <cfRule type="cellIs" dxfId="183" priority="12" operator="greaterThan">
      <formula>600</formula>
    </cfRule>
  </conditionalFormatting>
  <conditionalFormatting sqref="J8 N8 R8 V8 Z8 AD8 AH8 AL8 AP8 AT8 AX8">
    <cfRule type="cellIs" dxfId="182" priority="7" operator="lessThan">
      <formula>0</formula>
    </cfRule>
    <cfRule type="cellIs" dxfId="181" priority="8" operator="greaterThan">
      <formula>0</formula>
    </cfRule>
    <cfRule type="cellIs" dxfId="180" priority="9" operator="greaterThan">
      <formula>600</formula>
    </cfRule>
  </conditionalFormatting>
  <hyperlinks>
    <hyperlink ref="B37" r:id="rId1" xr:uid="{E34E64B5-512C-4F78-89E3-015E5609E3A1}"/>
    <hyperlink ref="B38" r:id="rId2" xr:uid="{C20C1004-BA54-491F-95B4-2C26CF3C8FEE}"/>
  </hyperlink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16EB0A-12FA-47C6-BB0F-7702FEB7901B}">
  <dimension ref="A1:BA53"/>
  <sheetViews>
    <sheetView defaultGridColor="0" colorId="9" zoomScaleNormal="100" workbookViewId="0">
      <pane xSplit="5" ySplit="11" topLeftCell="F12" activePane="bottomRight" state="frozen"/>
      <selection activeCell="K36" sqref="K36"/>
      <selection pane="topRight" activeCell="K36" sqref="K36"/>
      <selection pane="bottomLeft" activeCell="K36" sqref="K36"/>
      <selection pane="bottomRight" activeCell="V29" sqref="V29"/>
    </sheetView>
  </sheetViews>
  <sheetFormatPr defaultRowHeight="15" x14ac:dyDescent="0.25"/>
  <cols>
    <col min="1" max="1" width="1.140625" style="1" customWidth="1"/>
    <col min="2" max="3" width="15.140625" style="1" customWidth="1"/>
    <col min="4" max="4" width="18.85546875" style="1" customWidth="1"/>
    <col min="5" max="5" width="1.140625" style="1" customWidth="1"/>
    <col min="6" max="6" width="4.5703125" style="1" customWidth="1"/>
    <col min="7" max="7" width="13.7109375" style="1" customWidth="1"/>
    <col min="8" max="9" width="4.5703125" style="4" customWidth="1"/>
    <col min="10" max="10" width="4.5703125" style="1" customWidth="1"/>
    <col min="11" max="11" width="13.7109375" style="1" customWidth="1"/>
    <col min="12" max="14" width="4.5703125" style="1" customWidth="1"/>
    <col min="15" max="15" width="13.7109375" style="1" customWidth="1"/>
    <col min="16" max="18" width="4.5703125" style="1" customWidth="1"/>
    <col min="19" max="19" width="13.7109375" style="1" customWidth="1"/>
    <col min="20" max="22" width="4.5703125" style="1" customWidth="1"/>
    <col min="23" max="23" width="13.7109375" style="1" customWidth="1"/>
    <col min="24" max="26" width="4.5703125" style="1" customWidth="1"/>
    <col min="27" max="27" width="13.7109375" style="1" customWidth="1"/>
    <col min="28" max="30" width="4.5703125" style="1" customWidth="1"/>
    <col min="31" max="31" width="13.7109375" style="1" customWidth="1"/>
    <col min="32" max="34" width="4.5703125" style="1" customWidth="1"/>
    <col min="35" max="35" width="13.7109375" style="1" customWidth="1"/>
    <col min="36" max="38" width="4.5703125" style="1" customWidth="1"/>
    <col min="39" max="39" width="13.7109375" style="1" customWidth="1"/>
    <col min="40" max="42" width="4.5703125" style="1" customWidth="1"/>
    <col min="43" max="43" width="13.7109375" style="1" customWidth="1"/>
    <col min="44" max="46" width="4.5703125" style="1" customWidth="1"/>
    <col min="47" max="47" width="13.7109375" style="1" customWidth="1"/>
    <col min="48" max="50" width="4.5703125" style="1" customWidth="1"/>
    <col min="51" max="51" width="13.7109375" style="1" customWidth="1"/>
    <col min="52" max="53" width="4.5703125" style="1" customWidth="1"/>
  </cols>
  <sheetData>
    <row r="1" spans="1:53" ht="18" customHeight="1" thickBot="1" x14ac:dyDescent="0.3">
      <c r="B1" s="109" t="s">
        <v>42</v>
      </c>
      <c r="C1" s="109"/>
      <c r="D1" s="109"/>
      <c r="E1" s="109"/>
      <c r="F1" s="163" t="s">
        <v>38</v>
      </c>
      <c r="G1" s="163"/>
      <c r="H1" s="163"/>
      <c r="I1" s="163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164"/>
      <c r="AA1" s="164"/>
      <c r="AB1" s="164"/>
      <c r="AC1" s="164"/>
      <c r="AD1" s="164"/>
      <c r="AE1" s="164"/>
      <c r="AF1" s="164"/>
      <c r="AG1" s="164"/>
      <c r="AH1" s="164"/>
      <c r="AI1" s="164"/>
      <c r="AJ1" s="164"/>
      <c r="AK1" s="164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</row>
    <row r="2" spans="1:53" ht="17.25" customHeight="1" x14ac:dyDescent="0.25">
      <c r="B2" s="109"/>
      <c r="C2" s="109"/>
      <c r="D2" s="109"/>
      <c r="E2" s="109"/>
      <c r="F2" s="101" t="s">
        <v>40</v>
      </c>
      <c r="G2" s="102"/>
      <c r="H2" s="103" t="s">
        <v>41</v>
      </c>
      <c r="I2" s="104"/>
      <c r="J2" s="101" t="s">
        <v>40</v>
      </c>
      <c r="K2" s="102"/>
      <c r="L2" s="103" t="s">
        <v>41</v>
      </c>
      <c r="M2" s="104"/>
      <c r="N2" s="101" t="s">
        <v>40</v>
      </c>
      <c r="O2" s="102"/>
      <c r="P2" s="103" t="s">
        <v>41</v>
      </c>
      <c r="Q2" s="104"/>
      <c r="R2" s="101" t="s">
        <v>40</v>
      </c>
      <c r="S2" s="102"/>
      <c r="T2" s="103" t="s">
        <v>41</v>
      </c>
      <c r="U2" s="104"/>
      <c r="V2" s="101" t="s">
        <v>40</v>
      </c>
      <c r="W2" s="102"/>
      <c r="X2" s="103" t="s">
        <v>41</v>
      </c>
      <c r="Y2" s="104"/>
      <c r="Z2" s="101" t="s">
        <v>40</v>
      </c>
      <c r="AA2" s="102"/>
      <c r="AB2" s="103" t="s">
        <v>41</v>
      </c>
      <c r="AC2" s="104"/>
      <c r="AD2" s="101" t="s">
        <v>40</v>
      </c>
      <c r="AE2" s="102"/>
      <c r="AF2" s="103" t="s">
        <v>41</v>
      </c>
      <c r="AG2" s="104"/>
      <c r="AH2" s="101" t="s">
        <v>40</v>
      </c>
      <c r="AI2" s="102"/>
      <c r="AJ2" s="103" t="s">
        <v>41</v>
      </c>
      <c r="AK2" s="104"/>
      <c r="AL2" s="101" t="s">
        <v>40</v>
      </c>
      <c r="AM2" s="102"/>
      <c r="AN2" s="103" t="s">
        <v>41</v>
      </c>
      <c r="AO2" s="104"/>
      <c r="AP2" s="101" t="s">
        <v>40</v>
      </c>
      <c r="AQ2" s="102"/>
      <c r="AR2" s="103" t="s">
        <v>41</v>
      </c>
      <c r="AS2" s="104"/>
      <c r="AT2" s="101" t="s">
        <v>40</v>
      </c>
      <c r="AU2" s="102"/>
      <c r="AV2" s="103" t="s">
        <v>41</v>
      </c>
      <c r="AW2" s="104"/>
      <c r="AX2" s="101" t="s">
        <v>40</v>
      </c>
      <c r="AY2" s="102"/>
      <c r="AZ2" s="103" t="s">
        <v>41</v>
      </c>
      <c r="BA2" s="104"/>
    </row>
    <row r="3" spans="1:53" ht="18" customHeight="1" thickBot="1" x14ac:dyDescent="0.3">
      <c r="B3" s="109"/>
      <c r="C3" s="109"/>
      <c r="D3" s="109"/>
      <c r="E3" s="109"/>
      <c r="F3" s="105"/>
      <c r="G3" s="106"/>
      <c r="H3" s="107" t="e">
        <f>(F8 / F3)</f>
        <v>#DIV/0!</v>
      </c>
      <c r="I3" s="108"/>
      <c r="J3" s="105"/>
      <c r="K3" s="106"/>
      <c r="L3" s="107" t="e">
        <f t="shared" ref="L3" si="0">(J8 / J3)</f>
        <v>#DIV/0!</v>
      </c>
      <c r="M3" s="108"/>
      <c r="N3" s="105"/>
      <c r="O3" s="106"/>
      <c r="P3" s="107" t="e">
        <f t="shared" ref="P3" si="1">(N8 / N3)</f>
        <v>#DIV/0!</v>
      </c>
      <c r="Q3" s="108"/>
      <c r="R3" s="105"/>
      <c r="S3" s="106"/>
      <c r="T3" s="107" t="e">
        <f t="shared" ref="T3" si="2">(R8 / R3)</f>
        <v>#DIV/0!</v>
      </c>
      <c r="U3" s="108"/>
      <c r="V3" s="105"/>
      <c r="W3" s="106"/>
      <c r="X3" s="107" t="e">
        <f t="shared" ref="X3" si="3">(V8 / V3)</f>
        <v>#DIV/0!</v>
      </c>
      <c r="Y3" s="108"/>
      <c r="Z3" s="105"/>
      <c r="AA3" s="106"/>
      <c r="AB3" s="107" t="e">
        <f t="shared" ref="AB3" si="4">(Z8 / Z3)</f>
        <v>#DIV/0!</v>
      </c>
      <c r="AC3" s="108"/>
      <c r="AD3" s="105"/>
      <c r="AE3" s="106"/>
      <c r="AF3" s="107" t="e">
        <f t="shared" ref="AF3" si="5">(AD8 / AD3)</f>
        <v>#DIV/0!</v>
      </c>
      <c r="AG3" s="108"/>
      <c r="AH3" s="105"/>
      <c r="AI3" s="106"/>
      <c r="AJ3" s="107" t="e">
        <f t="shared" ref="AJ3" si="6">(AH8 / AH3)</f>
        <v>#DIV/0!</v>
      </c>
      <c r="AK3" s="108"/>
      <c r="AL3" s="105"/>
      <c r="AM3" s="106"/>
      <c r="AN3" s="107" t="e">
        <f t="shared" ref="AN3" si="7">(AL8 / AL3)</f>
        <v>#DIV/0!</v>
      </c>
      <c r="AO3" s="108"/>
      <c r="AP3" s="105"/>
      <c r="AQ3" s="106"/>
      <c r="AR3" s="107" t="e">
        <f t="shared" ref="AR3" si="8">(AP8 / AP3)</f>
        <v>#DIV/0!</v>
      </c>
      <c r="AS3" s="108"/>
      <c r="AT3" s="105"/>
      <c r="AU3" s="106"/>
      <c r="AV3" s="107" t="e">
        <f>(AT8 / AT3)</f>
        <v>#DIV/0!</v>
      </c>
      <c r="AW3" s="108"/>
      <c r="AX3" s="105"/>
      <c r="AY3" s="106"/>
      <c r="AZ3" s="107" t="e">
        <f t="shared" ref="AZ3" si="9">(AX8 / AX3)</f>
        <v>#DIV/0!</v>
      </c>
      <c r="BA3" s="108"/>
    </row>
    <row r="4" spans="1:53" ht="17.25" x14ac:dyDescent="0.3">
      <c r="B4" s="66" t="e" vm="1">
        <v>#VALUE!</v>
      </c>
      <c r="C4" s="66"/>
      <c r="D4" s="66"/>
      <c r="E4" s="2"/>
      <c r="F4" s="165" t="s">
        <v>0</v>
      </c>
      <c r="G4" s="166"/>
      <c r="H4" s="166"/>
      <c r="I4" s="167"/>
      <c r="J4" s="160" t="s">
        <v>0</v>
      </c>
      <c r="K4" s="161"/>
      <c r="L4" s="161"/>
      <c r="M4" s="162"/>
      <c r="N4" s="160" t="s">
        <v>0</v>
      </c>
      <c r="O4" s="161"/>
      <c r="P4" s="161"/>
      <c r="Q4" s="162"/>
      <c r="R4" s="160" t="s">
        <v>0</v>
      </c>
      <c r="S4" s="161"/>
      <c r="T4" s="161"/>
      <c r="U4" s="162"/>
      <c r="V4" s="160" t="s">
        <v>0</v>
      </c>
      <c r="W4" s="161"/>
      <c r="X4" s="161"/>
      <c r="Y4" s="162"/>
      <c r="Z4" s="160" t="s">
        <v>0</v>
      </c>
      <c r="AA4" s="161"/>
      <c r="AB4" s="161"/>
      <c r="AC4" s="162"/>
      <c r="AD4" s="160" t="s">
        <v>0</v>
      </c>
      <c r="AE4" s="161"/>
      <c r="AF4" s="161"/>
      <c r="AG4" s="162"/>
      <c r="AH4" s="160" t="s">
        <v>0</v>
      </c>
      <c r="AI4" s="161"/>
      <c r="AJ4" s="161"/>
      <c r="AK4" s="162"/>
      <c r="AL4" s="160" t="s">
        <v>0</v>
      </c>
      <c r="AM4" s="161"/>
      <c r="AN4" s="161"/>
      <c r="AO4" s="162"/>
      <c r="AP4" s="160" t="s">
        <v>0</v>
      </c>
      <c r="AQ4" s="161"/>
      <c r="AR4" s="161"/>
      <c r="AS4" s="162"/>
      <c r="AT4" s="160" t="s">
        <v>0</v>
      </c>
      <c r="AU4" s="161"/>
      <c r="AV4" s="161"/>
      <c r="AW4" s="162"/>
      <c r="AX4" s="160" t="s">
        <v>0</v>
      </c>
      <c r="AY4" s="161"/>
      <c r="AZ4" s="161"/>
      <c r="BA4" s="162"/>
    </row>
    <row r="5" spans="1:53" ht="17.25" x14ac:dyDescent="0.3">
      <c r="B5" s="66"/>
      <c r="C5" s="66"/>
      <c r="D5" s="66"/>
      <c r="E5" s="2"/>
      <c r="F5" s="152" t="s">
        <v>1</v>
      </c>
      <c r="G5" s="153"/>
      <c r="H5" s="154"/>
      <c r="I5" s="155"/>
      <c r="J5" s="152" t="s">
        <v>1</v>
      </c>
      <c r="K5" s="153"/>
      <c r="L5" s="154"/>
      <c r="M5" s="155"/>
      <c r="N5" s="152" t="s">
        <v>1</v>
      </c>
      <c r="O5" s="153"/>
      <c r="P5" s="154"/>
      <c r="Q5" s="155"/>
      <c r="R5" s="152" t="s">
        <v>1</v>
      </c>
      <c r="S5" s="153"/>
      <c r="T5" s="154"/>
      <c r="U5" s="155"/>
      <c r="V5" s="152" t="s">
        <v>1</v>
      </c>
      <c r="W5" s="153"/>
      <c r="X5" s="154"/>
      <c r="Y5" s="155"/>
      <c r="Z5" s="152" t="s">
        <v>1</v>
      </c>
      <c r="AA5" s="153"/>
      <c r="AB5" s="154"/>
      <c r="AC5" s="155"/>
      <c r="AD5" s="152" t="s">
        <v>1</v>
      </c>
      <c r="AE5" s="153"/>
      <c r="AF5" s="154"/>
      <c r="AG5" s="155"/>
      <c r="AH5" s="152" t="s">
        <v>1</v>
      </c>
      <c r="AI5" s="153"/>
      <c r="AJ5" s="154"/>
      <c r="AK5" s="155"/>
      <c r="AL5" s="152" t="s">
        <v>1</v>
      </c>
      <c r="AM5" s="153"/>
      <c r="AN5" s="154"/>
      <c r="AO5" s="155"/>
      <c r="AP5" s="152" t="s">
        <v>1</v>
      </c>
      <c r="AQ5" s="153"/>
      <c r="AR5" s="154"/>
      <c r="AS5" s="155"/>
      <c r="AT5" s="152" t="s">
        <v>1</v>
      </c>
      <c r="AU5" s="153"/>
      <c r="AV5" s="154"/>
      <c r="AW5" s="155"/>
      <c r="AX5" s="152" t="s">
        <v>1</v>
      </c>
      <c r="AY5" s="153"/>
      <c r="AZ5" s="154"/>
      <c r="BA5" s="155"/>
    </row>
    <row r="6" spans="1:53" ht="18" thickBot="1" x14ac:dyDescent="0.35">
      <c r="B6" s="66"/>
      <c r="C6" s="66"/>
      <c r="D6" s="66"/>
      <c r="E6" s="2"/>
      <c r="F6" s="158" t="s">
        <v>2</v>
      </c>
      <c r="G6" s="159"/>
      <c r="H6" s="156"/>
      <c r="I6" s="157"/>
      <c r="J6" s="158" t="s">
        <v>2</v>
      </c>
      <c r="K6" s="159"/>
      <c r="L6" s="156"/>
      <c r="M6" s="157"/>
      <c r="N6" s="158" t="s">
        <v>2</v>
      </c>
      <c r="O6" s="159"/>
      <c r="P6" s="156"/>
      <c r="Q6" s="157"/>
      <c r="R6" s="158" t="s">
        <v>2</v>
      </c>
      <c r="S6" s="159"/>
      <c r="T6" s="156"/>
      <c r="U6" s="157"/>
      <c r="V6" s="158" t="s">
        <v>2</v>
      </c>
      <c r="W6" s="159"/>
      <c r="X6" s="156"/>
      <c r="Y6" s="157"/>
      <c r="Z6" s="158" t="s">
        <v>2</v>
      </c>
      <c r="AA6" s="159"/>
      <c r="AB6" s="156"/>
      <c r="AC6" s="157"/>
      <c r="AD6" s="158" t="s">
        <v>2</v>
      </c>
      <c r="AE6" s="159"/>
      <c r="AF6" s="156"/>
      <c r="AG6" s="157"/>
      <c r="AH6" s="158" t="s">
        <v>2</v>
      </c>
      <c r="AI6" s="159"/>
      <c r="AJ6" s="156"/>
      <c r="AK6" s="157"/>
      <c r="AL6" s="158" t="s">
        <v>2</v>
      </c>
      <c r="AM6" s="159"/>
      <c r="AN6" s="156"/>
      <c r="AO6" s="157"/>
      <c r="AP6" s="158" t="s">
        <v>2</v>
      </c>
      <c r="AQ6" s="159"/>
      <c r="AR6" s="156"/>
      <c r="AS6" s="157"/>
      <c r="AT6" s="158" t="s">
        <v>2</v>
      </c>
      <c r="AU6" s="159"/>
      <c r="AV6" s="156"/>
      <c r="AW6" s="157"/>
      <c r="AX6" s="158" t="s">
        <v>2</v>
      </c>
      <c r="AY6" s="159"/>
      <c r="AZ6" s="156"/>
      <c r="BA6" s="157"/>
    </row>
    <row r="7" spans="1:53" ht="17.25" x14ac:dyDescent="0.25">
      <c r="A7" s="4"/>
      <c r="B7" s="66"/>
      <c r="C7" s="66"/>
      <c r="D7" s="66"/>
      <c r="E7" s="4"/>
      <c r="F7" s="149" t="s">
        <v>3</v>
      </c>
      <c r="G7" s="150"/>
      <c r="H7" s="5" t="s">
        <v>4</v>
      </c>
      <c r="I7" s="6" t="s">
        <v>5</v>
      </c>
      <c r="J7" s="149" t="s">
        <v>3</v>
      </c>
      <c r="K7" s="150"/>
      <c r="L7" s="5" t="s">
        <v>4</v>
      </c>
      <c r="M7" s="6" t="s">
        <v>5</v>
      </c>
      <c r="N7" s="149" t="s">
        <v>3</v>
      </c>
      <c r="O7" s="150"/>
      <c r="P7" s="5" t="s">
        <v>4</v>
      </c>
      <c r="Q7" s="6" t="s">
        <v>5</v>
      </c>
      <c r="R7" s="149" t="s">
        <v>3</v>
      </c>
      <c r="S7" s="150"/>
      <c r="T7" s="5" t="s">
        <v>4</v>
      </c>
      <c r="U7" s="6" t="s">
        <v>5</v>
      </c>
      <c r="V7" s="149" t="s">
        <v>3</v>
      </c>
      <c r="W7" s="150"/>
      <c r="X7" s="5" t="s">
        <v>4</v>
      </c>
      <c r="Y7" s="6" t="s">
        <v>5</v>
      </c>
      <c r="Z7" s="149" t="s">
        <v>3</v>
      </c>
      <c r="AA7" s="150"/>
      <c r="AB7" s="5" t="s">
        <v>4</v>
      </c>
      <c r="AC7" s="6" t="s">
        <v>5</v>
      </c>
      <c r="AD7" s="149" t="s">
        <v>3</v>
      </c>
      <c r="AE7" s="150"/>
      <c r="AF7" s="5" t="s">
        <v>4</v>
      </c>
      <c r="AG7" s="6" t="s">
        <v>5</v>
      </c>
      <c r="AH7" s="149" t="s">
        <v>3</v>
      </c>
      <c r="AI7" s="150"/>
      <c r="AJ7" s="5" t="s">
        <v>4</v>
      </c>
      <c r="AK7" s="6" t="s">
        <v>5</v>
      </c>
      <c r="AL7" s="149" t="s">
        <v>3</v>
      </c>
      <c r="AM7" s="150"/>
      <c r="AN7" s="5" t="s">
        <v>4</v>
      </c>
      <c r="AO7" s="6" t="s">
        <v>5</v>
      </c>
      <c r="AP7" s="149" t="s">
        <v>3</v>
      </c>
      <c r="AQ7" s="150"/>
      <c r="AR7" s="5" t="s">
        <v>4</v>
      </c>
      <c r="AS7" s="6" t="s">
        <v>5</v>
      </c>
      <c r="AT7" s="149" t="s">
        <v>3</v>
      </c>
      <c r="AU7" s="150"/>
      <c r="AV7" s="5" t="s">
        <v>4</v>
      </c>
      <c r="AW7" s="6" t="s">
        <v>5</v>
      </c>
      <c r="AX7" s="149" t="s">
        <v>3</v>
      </c>
      <c r="AY7" s="150"/>
      <c r="AZ7" s="5" t="s">
        <v>4</v>
      </c>
      <c r="BA7" s="6" t="s">
        <v>5</v>
      </c>
    </row>
    <row r="8" spans="1:53" ht="19.5" thickBot="1" x14ac:dyDescent="0.3">
      <c r="B8" s="66"/>
      <c r="C8" s="66"/>
      <c r="D8" s="66"/>
      <c r="F8" s="151">
        <f>SUM(G12:G39)-H5-H6</f>
        <v>0</v>
      </c>
      <c r="G8" s="129"/>
      <c r="H8" s="7">
        <f>SUM(H12:H39)</f>
        <v>0</v>
      </c>
      <c r="I8" s="8">
        <f>SUM(I12:I39)</f>
        <v>0</v>
      </c>
      <c r="J8" s="151">
        <f t="shared" ref="J8" si="10">SUM(K12:K39)-L5-L6</f>
        <v>0</v>
      </c>
      <c r="K8" s="129"/>
      <c r="L8" s="7">
        <f t="shared" ref="L8:M8" si="11">SUM(L12:L39)</f>
        <v>0</v>
      </c>
      <c r="M8" s="8">
        <f t="shared" si="11"/>
        <v>0</v>
      </c>
      <c r="N8" s="151">
        <f>SUM(O12:O39)-P5-P6</f>
        <v>0</v>
      </c>
      <c r="O8" s="129"/>
      <c r="P8" s="7">
        <f t="shared" ref="P8:Q8" si="12">SUM(P12:P39)</f>
        <v>0</v>
      </c>
      <c r="Q8" s="8">
        <f t="shared" si="12"/>
        <v>0</v>
      </c>
      <c r="R8" s="151">
        <f t="shared" ref="R8" si="13">SUM(S12:S39)-T5-T6</f>
        <v>0</v>
      </c>
      <c r="S8" s="129"/>
      <c r="T8" s="7">
        <f t="shared" ref="T8:U8" si="14">SUM(T12:T39)</f>
        <v>0</v>
      </c>
      <c r="U8" s="8">
        <f t="shared" si="14"/>
        <v>0</v>
      </c>
      <c r="V8" s="151">
        <f t="shared" ref="V8" si="15">SUM(W12:W39)-X5-X6</f>
        <v>0</v>
      </c>
      <c r="W8" s="129"/>
      <c r="X8" s="7">
        <f t="shared" ref="X8:Y8" si="16">SUM(X12:X39)</f>
        <v>0</v>
      </c>
      <c r="Y8" s="8">
        <f t="shared" si="16"/>
        <v>0</v>
      </c>
      <c r="Z8" s="151">
        <f t="shared" ref="Z8" si="17">SUM(AA12:AA39)-AB5-AB6</f>
        <v>0</v>
      </c>
      <c r="AA8" s="129"/>
      <c r="AB8" s="7">
        <f t="shared" ref="AB8:AC8" si="18">SUM(AB12:AB39)</f>
        <v>0</v>
      </c>
      <c r="AC8" s="8">
        <f t="shared" si="18"/>
        <v>0</v>
      </c>
      <c r="AD8" s="151">
        <f t="shared" ref="AD8" si="19">SUM(AE12:AE39)-AF5-AF6</f>
        <v>0</v>
      </c>
      <c r="AE8" s="129"/>
      <c r="AF8" s="7">
        <f t="shared" ref="AF8:AG8" si="20">SUM(AF12:AF39)</f>
        <v>0</v>
      </c>
      <c r="AG8" s="8">
        <f t="shared" si="20"/>
        <v>0</v>
      </c>
      <c r="AH8" s="151">
        <f t="shared" ref="AH8" si="21">SUM(AI12:AI39)-AJ5-AJ6</f>
        <v>0</v>
      </c>
      <c r="AI8" s="129"/>
      <c r="AJ8" s="7">
        <f t="shared" ref="AJ8:AK8" si="22">SUM(AJ12:AJ39)</f>
        <v>0</v>
      </c>
      <c r="AK8" s="8">
        <f t="shared" si="22"/>
        <v>0</v>
      </c>
      <c r="AL8" s="151">
        <f t="shared" ref="AL8" si="23">SUM(AM12:AM39)-AN5-AN6</f>
        <v>0</v>
      </c>
      <c r="AM8" s="129"/>
      <c r="AN8" s="7">
        <f t="shared" ref="AN8:AO8" si="24">SUM(AN12:AN39)</f>
        <v>0</v>
      </c>
      <c r="AO8" s="8">
        <f t="shared" si="24"/>
        <v>0</v>
      </c>
      <c r="AP8" s="151">
        <f t="shared" ref="AP8" si="25">SUM(AQ12:AQ39)-AR5-AR6</f>
        <v>0</v>
      </c>
      <c r="AQ8" s="129"/>
      <c r="AR8" s="7">
        <f t="shared" ref="AR8:AS8" si="26">SUM(AR12:AR39)</f>
        <v>0</v>
      </c>
      <c r="AS8" s="8">
        <f t="shared" si="26"/>
        <v>0</v>
      </c>
      <c r="AT8" s="151">
        <f t="shared" ref="AT8" si="27">SUM(AU12:AU39)-AV5-AV6</f>
        <v>0</v>
      </c>
      <c r="AU8" s="129"/>
      <c r="AV8" s="7">
        <f t="shared" ref="AV8:AW8" si="28">SUM(AV12:AV39)</f>
        <v>0</v>
      </c>
      <c r="AW8" s="8">
        <f t="shared" si="28"/>
        <v>0</v>
      </c>
      <c r="AX8" s="151">
        <f t="shared" ref="AX8" si="29">SUM(AY12:AY39)-AZ5-AZ6</f>
        <v>0</v>
      </c>
      <c r="AY8" s="129"/>
      <c r="AZ8" s="7">
        <f t="shared" ref="AZ8:BA8" si="30">SUM(AZ12:AZ39)</f>
        <v>0</v>
      </c>
      <c r="BA8" s="8">
        <f t="shared" si="30"/>
        <v>0</v>
      </c>
    </row>
    <row r="9" spans="1:53" ht="15.75" thickBot="1" x14ac:dyDescent="0.3">
      <c r="B9" s="66"/>
      <c r="C9" s="66"/>
      <c r="D9" s="66"/>
      <c r="F9" s="145" t="s">
        <v>6</v>
      </c>
      <c r="G9" s="146"/>
      <c r="H9" s="147">
        <f>SUM(H8,I8)</f>
        <v>0</v>
      </c>
      <c r="I9" s="148"/>
      <c r="J9" s="139" t="s">
        <v>6</v>
      </c>
      <c r="K9" s="140"/>
      <c r="L9" s="137">
        <f t="shared" ref="L9" si="31">SUM(L8,M8)</f>
        <v>0</v>
      </c>
      <c r="M9" s="138"/>
      <c r="N9" s="139" t="s">
        <v>6</v>
      </c>
      <c r="O9" s="140"/>
      <c r="P9" s="137">
        <f t="shared" ref="P9" si="32">SUM(P8,Q8)</f>
        <v>0</v>
      </c>
      <c r="Q9" s="138"/>
      <c r="R9" s="139" t="s">
        <v>6</v>
      </c>
      <c r="S9" s="140"/>
      <c r="T9" s="137">
        <f t="shared" ref="T9" si="33">SUM(T8,U8)</f>
        <v>0</v>
      </c>
      <c r="U9" s="138"/>
      <c r="V9" s="139" t="s">
        <v>6</v>
      </c>
      <c r="W9" s="140"/>
      <c r="X9" s="137">
        <f t="shared" ref="X9" si="34">SUM(X8,Y8)</f>
        <v>0</v>
      </c>
      <c r="Y9" s="138"/>
      <c r="Z9" s="139" t="s">
        <v>6</v>
      </c>
      <c r="AA9" s="140"/>
      <c r="AB9" s="137">
        <f t="shared" ref="AB9" si="35">SUM(AB8,AC8)</f>
        <v>0</v>
      </c>
      <c r="AC9" s="138"/>
      <c r="AD9" s="139" t="s">
        <v>6</v>
      </c>
      <c r="AE9" s="140"/>
      <c r="AF9" s="137">
        <f t="shared" ref="AF9" si="36">SUM(AF8,AG8)</f>
        <v>0</v>
      </c>
      <c r="AG9" s="138"/>
      <c r="AH9" s="139" t="s">
        <v>6</v>
      </c>
      <c r="AI9" s="140"/>
      <c r="AJ9" s="137">
        <f t="shared" ref="AJ9" si="37">SUM(AJ8,AK8)</f>
        <v>0</v>
      </c>
      <c r="AK9" s="138"/>
      <c r="AL9" s="139" t="s">
        <v>6</v>
      </c>
      <c r="AM9" s="140"/>
      <c r="AN9" s="137">
        <f t="shared" ref="AN9" si="38">SUM(AN8,AO8)</f>
        <v>0</v>
      </c>
      <c r="AO9" s="138"/>
      <c r="AP9" s="139" t="s">
        <v>6</v>
      </c>
      <c r="AQ9" s="140"/>
      <c r="AR9" s="137">
        <f t="shared" ref="AR9" si="39">SUM(AR8,AS8)</f>
        <v>0</v>
      </c>
      <c r="AS9" s="138"/>
      <c r="AT9" s="139" t="s">
        <v>6</v>
      </c>
      <c r="AU9" s="140"/>
      <c r="AV9" s="137">
        <f t="shared" ref="AV9" si="40">SUM(AV8,AW8)</f>
        <v>0</v>
      </c>
      <c r="AW9" s="138"/>
      <c r="AX9" s="139" t="s">
        <v>6</v>
      </c>
      <c r="AY9" s="140"/>
      <c r="AZ9" s="137">
        <f t="shared" ref="AZ9" si="41">SUM(AZ8,BA8)</f>
        <v>0</v>
      </c>
      <c r="BA9" s="138"/>
    </row>
    <row r="10" spans="1:53" ht="17.25" x14ac:dyDescent="0.25">
      <c r="B10" s="9" t="s">
        <v>7</v>
      </c>
      <c r="C10" s="141"/>
      <c r="D10" s="141"/>
      <c r="E10" s="10"/>
      <c r="F10" s="142" t="s">
        <v>8</v>
      </c>
      <c r="G10" s="143"/>
      <c r="H10" s="143"/>
      <c r="I10" s="144"/>
      <c r="J10" s="134" t="s">
        <v>9</v>
      </c>
      <c r="K10" s="135"/>
      <c r="L10" s="135"/>
      <c r="M10" s="136"/>
      <c r="N10" s="134" t="s">
        <v>10</v>
      </c>
      <c r="O10" s="135"/>
      <c r="P10" s="135"/>
      <c r="Q10" s="136"/>
      <c r="R10" s="134" t="s">
        <v>11</v>
      </c>
      <c r="S10" s="135"/>
      <c r="T10" s="135"/>
      <c r="U10" s="136"/>
      <c r="V10" s="134" t="s">
        <v>12</v>
      </c>
      <c r="W10" s="135"/>
      <c r="X10" s="135"/>
      <c r="Y10" s="136"/>
      <c r="Z10" s="134" t="s">
        <v>13</v>
      </c>
      <c r="AA10" s="135"/>
      <c r="AB10" s="135"/>
      <c r="AC10" s="136"/>
      <c r="AD10" s="134" t="s">
        <v>14</v>
      </c>
      <c r="AE10" s="135"/>
      <c r="AF10" s="135"/>
      <c r="AG10" s="136"/>
      <c r="AH10" s="134" t="s">
        <v>15</v>
      </c>
      <c r="AI10" s="135"/>
      <c r="AJ10" s="135"/>
      <c r="AK10" s="136"/>
      <c r="AL10" s="134" t="s">
        <v>16</v>
      </c>
      <c r="AM10" s="135"/>
      <c r="AN10" s="135"/>
      <c r="AO10" s="136"/>
      <c r="AP10" s="134" t="s">
        <v>17</v>
      </c>
      <c r="AQ10" s="135"/>
      <c r="AR10" s="135"/>
      <c r="AS10" s="136"/>
      <c r="AT10" s="134" t="s">
        <v>18</v>
      </c>
      <c r="AU10" s="135"/>
      <c r="AV10" s="135"/>
      <c r="AW10" s="136"/>
      <c r="AX10" s="134" t="s">
        <v>19</v>
      </c>
      <c r="AY10" s="135"/>
      <c r="AZ10" s="135"/>
      <c r="BA10" s="136"/>
    </row>
    <row r="11" spans="1:53" ht="15.75" thickBot="1" x14ac:dyDescent="0.3">
      <c r="B11" s="66"/>
      <c r="C11" s="66"/>
      <c r="D11" s="66"/>
      <c r="F11" s="11" t="s">
        <v>20</v>
      </c>
      <c r="G11" s="12" t="s">
        <v>21</v>
      </c>
      <c r="H11" s="13" t="s">
        <v>22</v>
      </c>
      <c r="I11" s="14" t="s">
        <v>23</v>
      </c>
      <c r="J11" s="11" t="s">
        <v>20</v>
      </c>
      <c r="K11" s="12" t="s">
        <v>21</v>
      </c>
      <c r="L11" s="13" t="s">
        <v>22</v>
      </c>
      <c r="M11" s="14" t="s">
        <v>23</v>
      </c>
      <c r="N11" s="11" t="s">
        <v>20</v>
      </c>
      <c r="O11" s="12" t="s">
        <v>21</v>
      </c>
      <c r="P11" s="13" t="s">
        <v>22</v>
      </c>
      <c r="Q11" s="14" t="s">
        <v>23</v>
      </c>
      <c r="R11" s="11" t="s">
        <v>20</v>
      </c>
      <c r="S11" s="12" t="s">
        <v>21</v>
      </c>
      <c r="T11" s="13" t="s">
        <v>22</v>
      </c>
      <c r="U11" s="14" t="s">
        <v>23</v>
      </c>
      <c r="V11" s="11" t="s">
        <v>20</v>
      </c>
      <c r="W11" s="12" t="s">
        <v>21</v>
      </c>
      <c r="X11" s="13" t="s">
        <v>22</v>
      </c>
      <c r="Y11" s="14" t="s">
        <v>23</v>
      </c>
      <c r="Z11" s="11" t="s">
        <v>20</v>
      </c>
      <c r="AA11" s="12" t="s">
        <v>21</v>
      </c>
      <c r="AB11" s="13" t="s">
        <v>22</v>
      </c>
      <c r="AC11" s="14" t="s">
        <v>23</v>
      </c>
      <c r="AD11" s="11" t="s">
        <v>20</v>
      </c>
      <c r="AE11" s="12" t="s">
        <v>21</v>
      </c>
      <c r="AF11" s="13" t="s">
        <v>22</v>
      </c>
      <c r="AG11" s="14" t="s">
        <v>23</v>
      </c>
      <c r="AH11" s="11" t="s">
        <v>20</v>
      </c>
      <c r="AI11" s="12" t="s">
        <v>21</v>
      </c>
      <c r="AJ11" s="13" t="s">
        <v>22</v>
      </c>
      <c r="AK11" s="14" t="s">
        <v>23</v>
      </c>
      <c r="AL11" s="11" t="s">
        <v>20</v>
      </c>
      <c r="AM11" s="12" t="s">
        <v>21</v>
      </c>
      <c r="AN11" s="13" t="s">
        <v>22</v>
      </c>
      <c r="AO11" s="14" t="s">
        <v>23</v>
      </c>
      <c r="AP11" s="11" t="s">
        <v>20</v>
      </c>
      <c r="AQ11" s="12" t="s">
        <v>21</v>
      </c>
      <c r="AR11" s="13" t="s">
        <v>22</v>
      </c>
      <c r="AS11" s="14" t="s">
        <v>23</v>
      </c>
      <c r="AT11" s="11" t="s">
        <v>20</v>
      </c>
      <c r="AU11" s="12" t="s">
        <v>21</v>
      </c>
      <c r="AV11" s="13" t="s">
        <v>22</v>
      </c>
      <c r="AW11" s="14" t="s">
        <v>23</v>
      </c>
      <c r="AX11" s="11" t="s">
        <v>20</v>
      </c>
      <c r="AY11" s="12" t="s">
        <v>21</v>
      </c>
      <c r="AZ11" s="13" t="s">
        <v>22</v>
      </c>
      <c r="BA11" s="14" t="s">
        <v>23</v>
      </c>
    </row>
    <row r="12" spans="1:53" x14ac:dyDescent="0.25">
      <c r="B12" s="122" t="s">
        <v>24</v>
      </c>
      <c r="C12" s="123"/>
      <c r="D12" s="126"/>
      <c r="F12" s="15"/>
      <c r="G12" s="16"/>
      <c r="H12" s="17">
        <f>IF(G12&gt;0, 1, 0)</f>
        <v>0</v>
      </c>
      <c r="I12" s="18">
        <f>IF(G12&gt;=0, 0,1)</f>
        <v>0</v>
      </c>
      <c r="J12" s="15"/>
      <c r="K12" s="16"/>
      <c r="L12" s="17">
        <f t="shared" ref="L12:X27" si="42">IF(K12&gt;0, 1, 0)</f>
        <v>0</v>
      </c>
      <c r="M12" s="18">
        <f t="shared" ref="M12:M39" si="43">IF(K12&gt;=0, 0,1)</f>
        <v>0</v>
      </c>
      <c r="N12" s="15"/>
      <c r="O12" s="16"/>
      <c r="P12" s="17">
        <f t="shared" ref="P12" si="44">IF(O12&gt;0, 1, 0)</f>
        <v>0</v>
      </c>
      <c r="Q12" s="18">
        <f t="shared" ref="Q12:Q39" si="45">IF(O12&gt;=0, 0,1)</f>
        <v>0</v>
      </c>
      <c r="R12" s="15"/>
      <c r="S12" s="16"/>
      <c r="T12" s="17">
        <f t="shared" ref="T12" si="46">IF(S12&gt;0, 1, 0)</f>
        <v>0</v>
      </c>
      <c r="U12" s="18">
        <f t="shared" ref="U12:U39" si="47">IF(S12&gt;=0, 0,1)</f>
        <v>0</v>
      </c>
      <c r="V12" s="15"/>
      <c r="W12" s="16"/>
      <c r="X12" s="17">
        <f t="shared" ref="X12" si="48">IF(W12&gt;0, 1, 0)</f>
        <v>0</v>
      </c>
      <c r="Y12" s="18">
        <f t="shared" ref="Y12:Y39" si="49">IF(W12&gt;=0, 0,1)</f>
        <v>0</v>
      </c>
      <c r="Z12" s="15"/>
      <c r="AA12" s="16"/>
      <c r="AB12" s="17">
        <f t="shared" ref="AB12:AN27" si="50">IF(AA12&gt;0, 1, 0)</f>
        <v>0</v>
      </c>
      <c r="AC12" s="18">
        <f t="shared" ref="AC12:AC39" si="51">IF(AA12&gt;=0, 0,1)</f>
        <v>0</v>
      </c>
      <c r="AD12" s="15"/>
      <c r="AE12" s="16"/>
      <c r="AF12" s="17">
        <f t="shared" ref="AF12" si="52">IF(AE12&gt;0, 1, 0)</f>
        <v>0</v>
      </c>
      <c r="AG12" s="18">
        <f t="shared" ref="AG12:AG39" si="53">IF(AE12&gt;=0, 0,1)</f>
        <v>0</v>
      </c>
      <c r="AH12" s="15"/>
      <c r="AI12" s="16"/>
      <c r="AJ12" s="17">
        <f t="shared" ref="AJ12" si="54">IF(AI12&gt;0, 1, 0)</f>
        <v>0</v>
      </c>
      <c r="AK12" s="18">
        <f t="shared" ref="AK12:AK39" si="55">IF(AI12&gt;=0, 0,1)</f>
        <v>0</v>
      </c>
      <c r="AL12" s="15"/>
      <c r="AM12" s="16"/>
      <c r="AN12" s="17">
        <f t="shared" ref="AN12" si="56">IF(AM12&gt;0, 1, 0)</f>
        <v>0</v>
      </c>
      <c r="AO12" s="18">
        <f t="shared" ref="AO12:AO39" si="57">IF(AM12&gt;=0, 0,1)</f>
        <v>0</v>
      </c>
      <c r="AP12" s="15"/>
      <c r="AQ12" s="16"/>
      <c r="AR12" s="17">
        <f t="shared" ref="AR12:AZ27" si="58">IF(AQ12&gt;0, 1, 0)</f>
        <v>0</v>
      </c>
      <c r="AS12" s="18">
        <f t="shared" ref="AS12:AS39" si="59">IF(AQ12&gt;=0, 0,1)</f>
        <v>0</v>
      </c>
      <c r="AT12" s="15"/>
      <c r="AU12" s="16"/>
      <c r="AV12" s="17">
        <f t="shared" ref="AV12" si="60">IF(AU12&gt;0, 1, 0)</f>
        <v>0</v>
      </c>
      <c r="AW12" s="18">
        <f t="shared" ref="AW12:AW39" si="61">IF(AU12&gt;=0, 0,1)</f>
        <v>0</v>
      </c>
      <c r="AX12" s="15"/>
      <c r="AY12" s="16"/>
      <c r="AZ12" s="17">
        <f t="shared" ref="AZ12" si="62">IF(AY12&gt;0, 1, 0)</f>
        <v>0</v>
      </c>
      <c r="BA12" s="18">
        <f t="shared" ref="BA12:BA39" si="63">IF(AY12&gt;=0, 0,1)</f>
        <v>0</v>
      </c>
    </row>
    <row r="13" spans="1:53" ht="15.75" thickBot="1" x14ac:dyDescent="0.3">
      <c r="B13" s="124"/>
      <c r="C13" s="125"/>
      <c r="D13" s="127"/>
      <c r="F13" s="15"/>
      <c r="G13" s="16"/>
      <c r="H13" s="17">
        <f t="shared" ref="H13:H39" si="64">IF(G13&gt;0, 1, 0)</f>
        <v>0</v>
      </c>
      <c r="I13" s="18">
        <f t="shared" ref="I13:I14" si="65">IF(G13&gt;=0, 0,1)</f>
        <v>0</v>
      </c>
      <c r="J13" s="15"/>
      <c r="K13" s="16"/>
      <c r="L13" s="17">
        <f t="shared" si="42"/>
        <v>0</v>
      </c>
      <c r="M13" s="18">
        <f t="shared" si="43"/>
        <v>0</v>
      </c>
      <c r="N13" s="15"/>
      <c r="O13" s="16"/>
      <c r="P13" s="17">
        <f t="shared" si="42"/>
        <v>0</v>
      </c>
      <c r="Q13" s="18">
        <f t="shared" si="45"/>
        <v>0</v>
      </c>
      <c r="R13" s="15"/>
      <c r="S13" s="16"/>
      <c r="T13" s="17">
        <f t="shared" si="42"/>
        <v>0</v>
      </c>
      <c r="U13" s="18">
        <f t="shared" si="47"/>
        <v>0</v>
      </c>
      <c r="V13" s="15"/>
      <c r="W13" s="16"/>
      <c r="X13" s="17">
        <f t="shared" si="42"/>
        <v>0</v>
      </c>
      <c r="Y13" s="18">
        <f t="shared" si="49"/>
        <v>0</v>
      </c>
      <c r="Z13" s="15"/>
      <c r="AA13" s="16"/>
      <c r="AB13" s="17">
        <f t="shared" si="50"/>
        <v>0</v>
      </c>
      <c r="AC13" s="18">
        <f t="shared" si="51"/>
        <v>0</v>
      </c>
      <c r="AD13" s="15"/>
      <c r="AE13" s="16"/>
      <c r="AF13" s="17">
        <f t="shared" si="50"/>
        <v>0</v>
      </c>
      <c r="AG13" s="18">
        <f t="shared" si="53"/>
        <v>0</v>
      </c>
      <c r="AH13" s="15"/>
      <c r="AI13" s="16"/>
      <c r="AJ13" s="17">
        <f t="shared" si="50"/>
        <v>0</v>
      </c>
      <c r="AK13" s="18">
        <f t="shared" si="55"/>
        <v>0</v>
      </c>
      <c r="AL13" s="15"/>
      <c r="AM13" s="16"/>
      <c r="AN13" s="17">
        <f t="shared" si="50"/>
        <v>0</v>
      </c>
      <c r="AO13" s="18">
        <f t="shared" si="57"/>
        <v>0</v>
      </c>
      <c r="AP13" s="15"/>
      <c r="AQ13" s="16"/>
      <c r="AR13" s="17">
        <f t="shared" si="58"/>
        <v>0</v>
      </c>
      <c r="AS13" s="18">
        <f t="shared" si="59"/>
        <v>0</v>
      </c>
      <c r="AT13" s="15"/>
      <c r="AU13" s="16"/>
      <c r="AV13" s="17">
        <f t="shared" si="58"/>
        <v>0</v>
      </c>
      <c r="AW13" s="18">
        <f t="shared" si="61"/>
        <v>0</v>
      </c>
      <c r="AX13" s="15"/>
      <c r="AY13" s="16"/>
      <c r="AZ13" s="17">
        <f t="shared" si="58"/>
        <v>0</v>
      </c>
      <c r="BA13" s="18">
        <f t="shared" si="63"/>
        <v>0</v>
      </c>
    </row>
    <row r="14" spans="1:53" ht="15.75" thickBot="1" x14ac:dyDescent="0.3">
      <c r="B14" s="3"/>
      <c r="C14" s="3"/>
      <c r="D14" s="3"/>
      <c r="F14" s="15"/>
      <c r="G14" s="16"/>
      <c r="H14" s="17">
        <f t="shared" si="64"/>
        <v>0</v>
      </c>
      <c r="I14" s="18">
        <f t="shared" si="65"/>
        <v>0</v>
      </c>
      <c r="J14" s="15"/>
      <c r="K14" s="16"/>
      <c r="L14" s="17">
        <f t="shared" si="42"/>
        <v>0</v>
      </c>
      <c r="M14" s="18">
        <f t="shared" si="43"/>
        <v>0</v>
      </c>
      <c r="N14" s="15"/>
      <c r="O14" s="16"/>
      <c r="P14" s="17">
        <f t="shared" si="42"/>
        <v>0</v>
      </c>
      <c r="Q14" s="18">
        <f t="shared" si="45"/>
        <v>0</v>
      </c>
      <c r="R14" s="15"/>
      <c r="S14" s="16"/>
      <c r="T14" s="17">
        <f t="shared" si="42"/>
        <v>0</v>
      </c>
      <c r="U14" s="18">
        <f t="shared" si="47"/>
        <v>0</v>
      </c>
      <c r="V14" s="15"/>
      <c r="W14" s="16"/>
      <c r="X14" s="17">
        <f t="shared" si="42"/>
        <v>0</v>
      </c>
      <c r="Y14" s="18">
        <f t="shared" si="49"/>
        <v>0</v>
      </c>
      <c r="Z14" s="15"/>
      <c r="AA14" s="16"/>
      <c r="AB14" s="17">
        <f t="shared" si="50"/>
        <v>0</v>
      </c>
      <c r="AC14" s="18">
        <f t="shared" si="51"/>
        <v>0</v>
      </c>
      <c r="AD14" s="15"/>
      <c r="AE14" s="16"/>
      <c r="AF14" s="17">
        <f t="shared" si="50"/>
        <v>0</v>
      </c>
      <c r="AG14" s="18">
        <f t="shared" si="53"/>
        <v>0</v>
      </c>
      <c r="AH14" s="15"/>
      <c r="AI14" s="16"/>
      <c r="AJ14" s="17">
        <f t="shared" si="50"/>
        <v>0</v>
      </c>
      <c r="AK14" s="18">
        <f t="shared" si="55"/>
        <v>0</v>
      </c>
      <c r="AL14" s="15"/>
      <c r="AM14" s="16"/>
      <c r="AN14" s="17">
        <f t="shared" si="50"/>
        <v>0</v>
      </c>
      <c r="AO14" s="18">
        <f t="shared" si="57"/>
        <v>0</v>
      </c>
      <c r="AP14" s="15"/>
      <c r="AQ14" s="16"/>
      <c r="AR14" s="17">
        <f t="shared" si="58"/>
        <v>0</v>
      </c>
      <c r="AS14" s="18">
        <f t="shared" si="59"/>
        <v>0</v>
      </c>
      <c r="AT14" s="15"/>
      <c r="AU14" s="16"/>
      <c r="AV14" s="17">
        <f t="shared" si="58"/>
        <v>0</v>
      </c>
      <c r="AW14" s="18">
        <f t="shared" si="61"/>
        <v>0</v>
      </c>
      <c r="AX14" s="15"/>
      <c r="AY14" s="16"/>
      <c r="AZ14" s="17">
        <f t="shared" si="58"/>
        <v>0</v>
      </c>
      <c r="BA14" s="18">
        <f t="shared" si="63"/>
        <v>0</v>
      </c>
    </row>
    <row r="15" spans="1:53" x14ac:dyDescent="0.25">
      <c r="B15" s="122" t="s">
        <v>25</v>
      </c>
      <c r="C15" s="123"/>
      <c r="D15" s="128">
        <f>SUM(F8,J8,N8,R8,V8,Z8,AD8,AH8,AL8,AP8,AT8,AX8)</f>
        <v>0</v>
      </c>
      <c r="F15" s="15"/>
      <c r="G15" s="16"/>
      <c r="H15" s="17">
        <f t="shared" si="64"/>
        <v>0</v>
      </c>
      <c r="I15" s="18">
        <f>IF(G15&gt;=0, 0,1)</f>
        <v>0</v>
      </c>
      <c r="J15" s="15"/>
      <c r="K15" s="16"/>
      <c r="L15" s="17">
        <f t="shared" si="42"/>
        <v>0</v>
      </c>
      <c r="M15" s="18">
        <f t="shared" si="43"/>
        <v>0</v>
      </c>
      <c r="N15" s="15"/>
      <c r="O15" s="16"/>
      <c r="P15" s="17">
        <f t="shared" si="42"/>
        <v>0</v>
      </c>
      <c r="Q15" s="18">
        <f t="shared" si="45"/>
        <v>0</v>
      </c>
      <c r="R15" s="15"/>
      <c r="S15" s="16"/>
      <c r="T15" s="17">
        <f t="shared" si="42"/>
        <v>0</v>
      </c>
      <c r="U15" s="18">
        <f t="shared" si="47"/>
        <v>0</v>
      </c>
      <c r="V15" s="15"/>
      <c r="W15" s="16"/>
      <c r="X15" s="17">
        <f t="shared" si="42"/>
        <v>0</v>
      </c>
      <c r="Y15" s="18">
        <f t="shared" si="49"/>
        <v>0</v>
      </c>
      <c r="Z15" s="15"/>
      <c r="AA15" s="16"/>
      <c r="AB15" s="17">
        <f t="shared" si="50"/>
        <v>0</v>
      </c>
      <c r="AC15" s="18">
        <f t="shared" si="51"/>
        <v>0</v>
      </c>
      <c r="AD15" s="15"/>
      <c r="AE15" s="16"/>
      <c r="AF15" s="17">
        <f t="shared" si="50"/>
        <v>0</v>
      </c>
      <c r="AG15" s="18">
        <f t="shared" si="53"/>
        <v>0</v>
      </c>
      <c r="AH15" s="15"/>
      <c r="AI15" s="16"/>
      <c r="AJ15" s="17">
        <f t="shared" si="50"/>
        <v>0</v>
      </c>
      <c r="AK15" s="18">
        <f t="shared" si="55"/>
        <v>0</v>
      </c>
      <c r="AL15" s="15"/>
      <c r="AM15" s="16"/>
      <c r="AN15" s="17">
        <f t="shared" si="50"/>
        <v>0</v>
      </c>
      <c r="AO15" s="18">
        <f t="shared" si="57"/>
        <v>0</v>
      </c>
      <c r="AP15" s="15"/>
      <c r="AQ15" s="16"/>
      <c r="AR15" s="17">
        <f t="shared" si="58"/>
        <v>0</v>
      </c>
      <c r="AS15" s="18">
        <f t="shared" si="59"/>
        <v>0</v>
      </c>
      <c r="AT15" s="15"/>
      <c r="AU15" s="16"/>
      <c r="AV15" s="17">
        <f t="shared" si="58"/>
        <v>0</v>
      </c>
      <c r="AW15" s="18">
        <f t="shared" si="61"/>
        <v>0</v>
      </c>
      <c r="AX15" s="15"/>
      <c r="AY15" s="16"/>
      <c r="AZ15" s="17">
        <f t="shared" si="58"/>
        <v>0</v>
      </c>
      <c r="BA15" s="18">
        <f t="shared" si="63"/>
        <v>0</v>
      </c>
    </row>
    <row r="16" spans="1:53" ht="15.75" thickBot="1" x14ac:dyDescent="0.3">
      <c r="B16" s="124"/>
      <c r="C16" s="125"/>
      <c r="D16" s="129"/>
      <c r="F16" s="15"/>
      <c r="G16" s="16"/>
      <c r="H16" s="17">
        <f t="shared" si="64"/>
        <v>0</v>
      </c>
      <c r="I16" s="18">
        <f>IF(G16&gt;=0, 0,1)</f>
        <v>0</v>
      </c>
      <c r="J16" s="15"/>
      <c r="K16" s="16"/>
      <c r="L16" s="17">
        <f t="shared" si="42"/>
        <v>0</v>
      </c>
      <c r="M16" s="18">
        <f t="shared" si="43"/>
        <v>0</v>
      </c>
      <c r="N16" s="15"/>
      <c r="O16" s="16"/>
      <c r="P16" s="17">
        <f t="shared" si="42"/>
        <v>0</v>
      </c>
      <c r="Q16" s="18">
        <f t="shared" si="45"/>
        <v>0</v>
      </c>
      <c r="R16" s="15"/>
      <c r="S16" s="16"/>
      <c r="T16" s="17">
        <f t="shared" si="42"/>
        <v>0</v>
      </c>
      <c r="U16" s="18">
        <f t="shared" si="47"/>
        <v>0</v>
      </c>
      <c r="V16" s="15"/>
      <c r="W16" s="16"/>
      <c r="X16" s="17">
        <f t="shared" si="42"/>
        <v>0</v>
      </c>
      <c r="Y16" s="18">
        <f t="shared" si="49"/>
        <v>0</v>
      </c>
      <c r="Z16" s="15"/>
      <c r="AA16" s="16"/>
      <c r="AB16" s="17">
        <f t="shared" si="50"/>
        <v>0</v>
      </c>
      <c r="AC16" s="18">
        <f t="shared" si="51"/>
        <v>0</v>
      </c>
      <c r="AD16" s="15"/>
      <c r="AE16" s="16"/>
      <c r="AF16" s="17">
        <f t="shared" si="50"/>
        <v>0</v>
      </c>
      <c r="AG16" s="18">
        <f t="shared" si="53"/>
        <v>0</v>
      </c>
      <c r="AH16" s="15"/>
      <c r="AI16" s="16"/>
      <c r="AJ16" s="17">
        <f t="shared" si="50"/>
        <v>0</v>
      </c>
      <c r="AK16" s="18">
        <f t="shared" si="55"/>
        <v>0</v>
      </c>
      <c r="AL16" s="15"/>
      <c r="AM16" s="16"/>
      <c r="AN16" s="17">
        <f t="shared" si="50"/>
        <v>0</v>
      </c>
      <c r="AO16" s="18">
        <f t="shared" si="57"/>
        <v>0</v>
      </c>
      <c r="AP16" s="15"/>
      <c r="AQ16" s="16"/>
      <c r="AR16" s="17">
        <f t="shared" si="58"/>
        <v>0</v>
      </c>
      <c r="AS16" s="18">
        <f t="shared" si="59"/>
        <v>0</v>
      </c>
      <c r="AT16" s="15"/>
      <c r="AU16" s="16"/>
      <c r="AV16" s="17">
        <f t="shared" si="58"/>
        <v>0</v>
      </c>
      <c r="AW16" s="18">
        <f t="shared" si="61"/>
        <v>0</v>
      </c>
      <c r="AX16" s="15"/>
      <c r="AY16" s="16"/>
      <c r="AZ16" s="17">
        <f t="shared" si="58"/>
        <v>0</v>
      </c>
      <c r="BA16" s="18">
        <f t="shared" si="63"/>
        <v>0</v>
      </c>
    </row>
    <row r="17" spans="2:53" ht="15.75" thickBot="1" x14ac:dyDescent="0.3">
      <c r="B17" s="3"/>
      <c r="C17" s="3"/>
      <c r="D17" s="3"/>
      <c r="F17" s="15"/>
      <c r="G17" s="16"/>
      <c r="H17" s="17">
        <f t="shared" si="64"/>
        <v>0</v>
      </c>
      <c r="I17" s="18">
        <f t="shared" ref="I17:I39" si="66">IF(G17&gt;=0, 0,1)</f>
        <v>0</v>
      </c>
      <c r="J17" s="15"/>
      <c r="K17" s="16"/>
      <c r="L17" s="17">
        <f t="shared" si="42"/>
        <v>0</v>
      </c>
      <c r="M17" s="18">
        <f t="shared" si="43"/>
        <v>0</v>
      </c>
      <c r="N17" s="15"/>
      <c r="O17" s="16"/>
      <c r="P17" s="17">
        <f t="shared" si="42"/>
        <v>0</v>
      </c>
      <c r="Q17" s="18">
        <f t="shared" si="45"/>
        <v>0</v>
      </c>
      <c r="R17" s="15"/>
      <c r="S17" s="16"/>
      <c r="T17" s="17">
        <f t="shared" si="42"/>
        <v>0</v>
      </c>
      <c r="U17" s="18">
        <f t="shared" si="47"/>
        <v>0</v>
      </c>
      <c r="V17" s="15"/>
      <c r="W17" s="16"/>
      <c r="X17" s="17">
        <f t="shared" si="42"/>
        <v>0</v>
      </c>
      <c r="Y17" s="18">
        <f t="shared" si="49"/>
        <v>0</v>
      </c>
      <c r="Z17" s="15"/>
      <c r="AA17" s="16"/>
      <c r="AB17" s="17">
        <f t="shared" si="50"/>
        <v>0</v>
      </c>
      <c r="AC17" s="18">
        <f t="shared" si="51"/>
        <v>0</v>
      </c>
      <c r="AD17" s="15"/>
      <c r="AE17" s="16"/>
      <c r="AF17" s="17">
        <f t="shared" si="50"/>
        <v>0</v>
      </c>
      <c r="AG17" s="18">
        <f t="shared" si="53"/>
        <v>0</v>
      </c>
      <c r="AH17" s="15"/>
      <c r="AI17" s="16"/>
      <c r="AJ17" s="17">
        <f t="shared" si="50"/>
        <v>0</v>
      </c>
      <c r="AK17" s="18">
        <f t="shared" si="55"/>
        <v>0</v>
      </c>
      <c r="AL17" s="15"/>
      <c r="AM17" s="16"/>
      <c r="AN17" s="17">
        <f t="shared" si="50"/>
        <v>0</v>
      </c>
      <c r="AO17" s="18">
        <f t="shared" si="57"/>
        <v>0</v>
      </c>
      <c r="AP17" s="15"/>
      <c r="AQ17" s="16"/>
      <c r="AR17" s="17">
        <f t="shared" si="58"/>
        <v>0</v>
      </c>
      <c r="AS17" s="18">
        <f t="shared" si="59"/>
        <v>0</v>
      </c>
      <c r="AT17" s="15"/>
      <c r="AU17" s="16"/>
      <c r="AV17" s="17">
        <f t="shared" si="58"/>
        <v>0</v>
      </c>
      <c r="AW17" s="18">
        <f t="shared" si="61"/>
        <v>0</v>
      </c>
      <c r="AX17" s="15"/>
      <c r="AY17" s="16"/>
      <c r="AZ17" s="17">
        <f t="shared" si="58"/>
        <v>0</v>
      </c>
      <c r="BA17" s="18">
        <f t="shared" si="63"/>
        <v>0</v>
      </c>
    </row>
    <row r="18" spans="2:53" x14ac:dyDescent="0.25">
      <c r="B18" s="130" t="s">
        <v>26</v>
      </c>
      <c r="C18" s="131"/>
      <c r="D18" s="128">
        <f>SUM(D12+D15)</f>
        <v>0</v>
      </c>
      <c r="F18" s="15"/>
      <c r="G18" s="16"/>
      <c r="H18" s="17">
        <f t="shared" si="64"/>
        <v>0</v>
      </c>
      <c r="I18" s="18">
        <f t="shared" si="66"/>
        <v>0</v>
      </c>
      <c r="J18" s="15"/>
      <c r="K18" s="16"/>
      <c r="L18" s="17">
        <f t="shared" si="42"/>
        <v>0</v>
      </c>
      <c r="M18" s="18">
        <f t="shared" si="43"/>
        <v>0</v>
      </c>
      <c r="N18" s="15"/>
      <c r="O18" s="16"/>
      <c r="P18" s="17">
        <f t="shared" si="42"/>
        <v>0</v>
      </c>
      <c r="Q18" s="18">
        <f t="shared" si="45"/>
        <v>0</v>
      </c>
      <c r="R18" s="15"/>
      <c r="S18" s="16"/>
      <c r="T18" s="17">
        <f t="shared" si="42"/>
        <v>0</v>
      </c>
      <c r="U18" s="18">
        <f t="shared" si="47"/>
        <v>0</v>
      </c>
      <c r="V18" s="15"/>
      <c r="W18" s="16"/>
      <c r="X18" s="17">
        <f t="shared" si="42"/>
        <v>0</v>
      </c>
      <c r="Y18" s="18">
        <f t="shared" si="49"/>
        <v>0</v>
      </c>
      <c r="Z18" s="15"/>
      <c r="AA18" s="16"/>
      <c r="AB18" s="17">
        <f t="shared" si="50"/>
        <v>0</v>
      </c>
      <c r="AC18" s="18">
        <f t="shared" si="51"/>
        <v>0</v>
      </c>
      <c r="AD18" s="15"/>
      <c r="AE18" s="16"/>
      <c r="AF18" s="17">
        <f t="shared" si="50"/>
        <v>0</v>
      </c>
      <c r="AG18" s="18">
        <f t="shared" si="53"/>
        <v>0</v>
      </c>
      <c r="AH18" s="15"/>
      <c r="AI18" s="16"/>
      <c r="AJ18" s="17">
        <f t="shared" si="50"/>
        <v>0</v>
      </c>
      <c r="AK18" s="18">
        <f t="shared" si="55"/>
        <v>0</v>
      </c>
      <c r="AL18" s="15"/>
      <c r="AM18" s="16"/>
      <c r="AN18" s="17">
        <f t="shared" si="50"/>
        <v>0</v>
      </c>
      <c r="AO18" s="18">
        <f t="shared" si="57"/>
        <v>0</v>
      </c>
      <c r="AP18" s="15"/>
      <c r="AQ18" s="16"/>
      <c r="AR18" s="17">
        <f t="shared" si="58"/>
        <v>0</v>
      </c>
      <c r="AS18" s="18">
        <f t="shared" si="59"/>
        <v>0</v>
      </c>
      <c r="AT18" s="15"/>
      <c r="AU18" s="16"/>
      <c r="AV18" s="17">
        <f t="shared" si="58"/>
        <v>0</v>
      </c>
      <c r="AW18" s="18">
        <f t="shared" si="61"/>
        <v>0</v>
      </c>
      <c r="AX18" s="15"/>
      <c r="AY18" s="16"/>
      <c r="AZ18" s="17">
        <f t="shared" si="58"/>
        <v>0</v>
      </c>
      <c r="BA18" s="18">
        <f t="shared" si="63"/>
        <v>0</v>
      </c>
    </row>
    <row r="19" spans="2:53" ht="15.75" thickBot="1" x14ac:dyDescent="0.3">
      <c r="B19" s="132"/>
      <c r="C19" s="133"/>
      <c r="D19" s="129"/>
      <c r="F19" s="15"/>
      <c r="G19" s="16"/>
      <c r="H19" s="17">
        <f t="shared" si="64"/>
        <v>0</v>
      </c>
      <c r="I19" s="18">
        <f t="shared" si="66"/>
        <v>0</v>
      </c>
      <c r="J19" s="15"/>
      <c r="K19" s="16"/>
      <c r="L19" s="17">
        <f t="shared" si="42"/>
        <v>0</v>
      </c>
      <c r="M19" s="18">
        <f t="shared" si="43"/>
        <v>0</v>
      </c>
      <c r="N19" s="15"/>
      <c r="O19" s="16"/>
      <c r="P19" s="17">
        <f t="shared" si="42"/>
        <v>0</v>
      </c>
      <c r="Q19" s="18">
        <f t="shared" si="45"/>
        <v>0</v>
      </c>
      <c r="R19" s="15"/>
      <c r="S19" s="16"/>
      <c r="T19" s="17">
        <f t="shared" si="42"/>
        <v>0</v>
      </c>
      <c r="U19" s="18">
        <f t="shared" si="47"/>
        <v>0</v>
      </c>
      <c r="V19" s="15"/>
      <c r="W19" s="16"/>
      <c r="X19" s="17">
        <f t="shared" si="42"/>
        <v>0</v>
      </c>
      <c r="Y19" s="18">
        <f t="shared" si="49"/>
        <v>0</v>
      </c>
      <c r="Z19" s="15"/>
      <c r="AA19" s="16"/>
      <c r="AB19" s="17">
        <f t="shared" si="50"/>
        <v>0</v>
      </c>
      <c r="AC19" s="18">
        <f t="shared" si="51"/>
        <v>0</v>
      </c>
      <c r="AD19" s="15"/>
      <c r="AE19" s="16"/>
      <c r="AF19" s="17">
        <f t="shared" si="50"/>
        <v>0</v>
      </c>
      <c r="AG19" s="18">
        <f t="shared" si="53"/>
        <v>0</v>
      </c>
      <c r="AH19" s="15"/>
      <c r="AI19" s="16"/>
      <c r="AJ19" s="17">
        <f t="shared" si="50"/>
        <v>0</v>
      </c>
      <c r="AK19" s="18">
        <f t="shared" si="55"/>
        <v>0</v>
      </c>
      <c r="AL19" s="15"/>
      <c r="AM19" s="16"/>
      <c r="AN19" s="17">
        <f t="shared" si="50"/>
        <v>0</v>
      </c>
      <c r="AO19" s="18">
        <f t="shared" si="57"/>
        <v>0</v>
      </c>
      <c r="AP19" s="15"/>
      <c r="AQ19" s="16"/>
      <c r="AR19" s="17">
        <f t="shared" si="58"/>
        <v>0</v>
      </c>
      <c r="AS19" s="18">
        <f t="shared" si="59"/>
        <v>0</v>
      </c>
      <c r="AT19" s="15"/>
      <c r="AU19" s="16"/>
      <c r="AV19" s="17">
        <f t="shared" si="58"/>
        <v>0</v>
      </c>
      <c r="AW19" s="18">
        <f t="shared" si="61"/>
        <v>0</v>
      </c>
      <c r="AX19" s="15"/>
      <c r="AY19" s="16"/>
      <c r="AZ19" s="17">
        <f t="shared" si="58"/>
        <v>0</v>
      </c>
      <c r="BA19" s="18">
        <f t="shared" si="63"/>
        <v>0</v>
      </c>
    </row>
    <row r="20" spans="2:53" x14ac:dyDescent="0.25">
      <c r="B20" s="3"/>
      <c r="C20" s="3"/>
      <c r="D20" s="3"/>
      <c r="F20" s="15"/>
      <c r="G20" s="16"/>
      <c r="H20" s="17">
        <f t="shared" si="64"/>
        <v>0</v>
      </c>
      <c r="I20" s="18">
        <f t="shared" si="66"/>
        <v>0</v>
      </c>
      <c r="J20" s="15"/>
      <c r="K20" s="16"/>
      <c r="L20" s="17">
        <f t="shared" si="42"/>
        <v>0</v>
      </c>
      <c r="M20" s="18">
        <f t="shared" si="43"/>
        <v>0</v>
      </c>
      <c r="N20" s="15"/>
      <c r="O20" s="16"/>
      <c r="P20" s="17">
        <f t="shared" si="42"/>
        <v>0</v>
      </c>
      <c r="Q20" s="18">
        <f t="shared" si="45"/>
        <v>0</v>
      </c>
      <c r="R20" s="15"/>
      <c r="S20" s="16"/>
      <c r="T20" s="17">
        <f t="shared" si="42"/>
        <v>0</v>
      </c>
      <c r="U20" s="18">
        <f t="shared" si="47"/>
        <v>0</v>
      </c>
      <c r="V20" s="15"/>
      <c r="W20" s="16"/>
      <c r="X20" s="17">
        <f t="shared" si="42"/>
        <v>0</v>
      </c>
      <c r="Y20" s="18">
        <f t="shared" si="49"/>
        <v>0</v>
      </c>
      <c r="Z20" s="15"/>
      <c r="AA20" s="16"/>
      <c r="AB20" s="17">
        <f t="shared" si="50"/>
        <v>0</v>
      </c>
      <c r="AC20" s="18">
        <f t="shared" si="51"/>
        <v>0</v>
      </c>
      <c r="AD20" s="15"/>
      <c r="AE20" s="16"/>
      <c r="AF20" s="17">
        <f t="shared" si="50"/>
        <v>0</v>
      </c>
      <c r="AG20" s="18">
        <f t="shared" si="53"/>
        <v>0</v>
      </c>
      <c r="AH20" s="15"/>
      <c r="AI20" s="16"/>
      <c r="AJ20" s="17">
        <f t="shared" si="50"/>
        <v>0</v>
      </c>
      <c r="AK20" s="18">
        <f t="shared" si="55"/>
        <v>0</v>
      </c>
      <c r="AL20" s="15"/>
      <c r="AM20" s="16"/>
      <c r="AN20" s="17">
        <f t="shared" si="50"/>
        <v>0</v>
      </c>
      <c r="AO20" s="18">
        <f t="shared" si="57"/>
        <v>0</v>
      </c>
      <c r="AP20" s="15"/>
      <c r="AQ20" s="16"/>
      <c r="AR20" s="17">
        <f t="shared" si="58"/>
        <v>0</v>
      </c>
      <c r="AS20" s="18">
        <f t="shared" si="59"/>
        <v>0</v>
      </c>
      <c r="AT20" s="15"/>
      <c r="AU20" s="16"/>
      <c r="AV20" s="17">
        <f t="shared" si="58"/>
        <v>0</v>
      </c>
      <c r="AW20" s="18">
        <f t="shared" si="61"/>
        <v>0</v>
      </c>
      <c r="AX20" s="15"/>
      <c r="AY20" s="16"/>
      <c r="AZ20" s="17">
        <f t="shared" si="58"/>
        <v>0</v>
      </c>
      <c r="BA20" s="18">
        <f t="shared" si="63"/>
        <v>0</v>
      </c>
    </row>
    <row r="21" spans="2:53" x14ac:dyDescent="0.25">
      <c r="B21" s="114" t="s">
        <v>27</v>
      </c>
      <c r="C21" s="114"/>
      <c r="D21" s="115" t="e">
        <f>((D18 - D12) / D12)</f>
        <v>#DIV/0!</v>
      </c>
      <c r="F21" s="15"/>
      <c r="G21" s="16"/>
      <c r="H21" s="17">
        <f t="shared" si="64"/>
        <v>0</v>
      </c>
      <c r="I21" s="18">
        <f t="shared" si="66"/>
        <v>0</v>
      </c>
      <c r="J21" s="15"/>
      <c r="K21" s="16"/>
      <c r="L21" s="17">
        <f t="shared" si="42"/>
        <v>0</v>
      </c>
      <c r="M21" s="18">
        <f t="shared" si="43"/>
        <v>0</v>
      </c>
      <c r="N21" s="15"/>
      <c r="O21" s="16"/>
      <c r="P21" s="17">
        <f t="shared" si="42"/>
        <v>0</v>
      </c>
      <c r="Q21" s="18">
        <f t="shared" si="45"/>
        <v>0</v>
      </c>
      <c r="R21" s="15"/>
      <c r="S21" s="16"/>
      <c r="T21" s="17">
        <f t="shared" si="42"/>
        <v>0</v>
      </c>
      <c r="U21" s="18">
        <f t="shared" si="47"/>
        <v>0</v>
      </c>
      <c r="V21" s="15"/>
      <c r="W21" s="16"/>
      <c r="X21" s="17">
        <f t="shared" si="42"/>
        <v>0</v>
      </c>
      <c r="Y21" s="18">
        <f t="shared" si="49"/>
        <v>0</v>
      </c>
      <c r="Z21" s="15"/>
      <c r="AA21" s="16"/>
      <c r="AB21" s="17">
        <f t="shared" si="50"/>
        <v>0</v>
      </c>
      <c r="AC21" s="18">
        <f t="shared" si="51"/>
        <v>0</v>
      </c>
      <c r="AD21" s="15"/>
      <c r="AE21" s="16"/>
      <c r="AF21" s="17">
        <f t="shared" si="50"/>
        <v>0</v>
      </c>
      <c r="AG21" s="18">
        <f t="shared" si="53"/>
        <v>0</v>
      </c>
      <c r="AH21" s="15"/>
      <c r="AI21" s="16"/>
      <c r="AJ21" s="17">
        <f t="shared" si="50"/>
        <v>0</v>
      </c>
      <c r="AK21" s="18">
        <f t="shared" si="55"/>
        <v>0</v>
      </c>
      <c r="AL21" s="15"/>
      <c r="AM21" s="16"/>
      <c r="AN21" s="17">
        <f t="shared" si="50"/>
        <v>0</v>
      </c>
      <c r="AO21" s="18">
        <f t="shared" si="57"/>
        <v>0</v>
      </c>
      <c r="AP21" s="15"/>
      <c r="AQ21" s="16"/>
      <c r="AR21" s="17">
        <f t="shared" si="58"/>
        <v>0</v>
      </c>
      <c r="AS21" s="18">
        <f t="shared" si="59"/>
        <v>0</v>
      </c>
      <c r="AT21" s="15"/>
      <c r="AU21" s="16"/>
      <c r="AV21" s="17">
        <f t="shared" si="58"/>
        <v>0</v>
      </c>
      <c r="AW21" s="18">
        <f t="shared" si="61"/>
        <v>0</v>
      </c>
      <c r="AX21" s="15"/>
      <c r="AY21" s="16"/>
      <c r="AZ21" s="17">
        <f t="shared" si="58"/>
        <v>0</v>
      </c>
      <c r="BA21" s="18">
        <f t="shared" si="63"/>
        <v>0</v>
      </c>
    </row>
    <row r="22" spans="2:53" x14ac:dyDescent="0.25">
      <c r="B22" s="114"/>
      <c r="C22" s="114"/>
      <c r="D22" s="115"/>
      <c r="F22" s="15"/>
      <c r="G22" s="16"/>
      <c r="H22" s="17">
        <f t="shared" si="64"/>
        <v>0</v>
      </c>
      <c r="I22" s="18">
        <f t="shared" si="66"/>
        <v>0</v>
      </c>
      <c r="J22" s="15"/>
      <c r="K22" s="16"/>
      <c r="L22" s="17">
        <f t="shared" si="42"/>
        <v>0</v>
      </c>
      <c r="M22" s="18">
        <f t="shared" si="43"/>
        <v>0</v>
      </c>
      <c r="N22" s="15"/>
      <c r="O22" s="16"/>
      <c r="P22" s="17">
        <f t="shared" si="42"/>
        <v>0</v>
      </c>
      <c r="Q22" s="18">
        <f t="shared" si="45"/>
        <v>0</v>
      </c>
      <c r="R22" s="15"/>
      <c r="S22" s="16"/>
      <c r="T22" s="17">
        <f t="shared" si="42"/>
        <v>0</v>
      </c>
      <c r="U22" s="18">
        <f t="shared" si="47"/>
        <v>0</v>
      </c>
      <c r="V22" s="15"/>
      <c r="W22" s="16"/>
      <c r="X22" s="17">
        <f t="shared" si="42"/>
        <v>0</v>
      </c>
      <c r="Y22" s="18">
        <f t="shared" si="49"/>
        <v>0</v>
      </c>
      <c r="Z22" s="15"/>
      <c r="AA22" s="16"/>
      <c r="AB22" s="17">
        <f t="shared" si="50"/>
        <v>0</v>
      </c>
      <c r="AC22" s="18">
        <f t="shared" si="51"/>
        <v>0</v>
      </c>
      <c r="AD22" s="15"/>
      <c r="AE22" s="16"/>
      <c r="AF22" s="17">
        <f t="shared" si="50"/>
        <v>0</v>
      </c>
      <c r="AG22" s="18">
        <f t="shared" si="53"/>
        <v>0</v>
      </c>
      <c r="AH22" s="15"/>
      <c r="AI22" s="16"/>
      <c r="AJ22" s="17">
        <f t="shared" si="50"/>
        <v>0</v>
      </c>
      <c r="AK22" s="18">
        <f t="shared" si="55"/>
        <v>0</v>
      </c>
      <c r="AL22" s="15"/>
      <c r="AM22" s="16"/>
      <c r="AN22" s="17">
        <f t="shared" si="50"/>
        <v>0</v>
      </c>
      <c r="AO22" s="18">
        <f t="shared" si="57"/>
        <v>0</v>
      </c>
      <c r="AP22" s="15"/>
      <c r="AQ22" s="16"/>
      <c r="AR22" s="17">
        <f t="shared" si="58"/>
        <v>0</v>
      </c>
      <c r="AS22" s="18">
        <f t="shared" si="59"/>
        <v>0</v>
      </c>
      <c r="AT22" s="15"/>
      <c r="AU22" s="16"/>
      <c r="AV22" s="17">
        <f t="shared" si="58"/>
        <v>0</v>
      </c>
      <c r="AW22" s="18">
        <f t="shared" si="61"/>
        <v>0</v>
      </c>
      <c r="AX22" s="15"/>
      <c r="AY22" s="16"/>
      <c r="AZ22" s="17">
        <f t="shared" si="58"/>
        <v>0</v>
      </c>
      <c r="BA22" s="18">
        <f t="shared" si="63"/>
        <v>0</v>
      </c>
    </row>
    <row r="23" spans="2:53" x14ac:dyDescent="0.25">
      <c r="B23" s="3"/>
      <c r="C23" s="3"/>
      <c r="D23" s="3"/>
      <c r="F23" s="15"/>
      <c r="G23" s="16"/>
      <c r="H23" s="17">
        <f t="shared" si="64"/>
        <v>0</v>
      </c>
      <c r="I23" s="18">
        <f t="shared" si="66"/>
        <v>0</v>
      </c>
      <c r="J23" s="15"/>
      <c r="K23" s="16"/>
      <c r="L23" s="17">
        <f t="shared" si="42"/>
        <v>0</v>
      </c>
      <c r="M23" s="18">
        <f t="shared" si="43"/>
        <v>0</v>
      </c>
      <c r="N23" s="15"/>
      <c r="O23" s="16"/>
      <c r="P23" s="17">
        <f t="shared" si="42"/>
        <v>0</v>
      </c>
      <c r="Q23" s="18">
        <f t="shared" si="45"/>
        <v>0</v>
      </c>
      <c r="R23" s="15"/>
      <c r="S23" s="16"/>
      <c r="T23" s="17">
        <f t="shared" si="42"/>
        <v>0</v>
      </c>
      <c r="U23" s="18">
        <f t="shared" si="47"/>
        <v>0</v>
      </c>
      <c r="V23" s="15"/>
      <c r="W23" s="16"/>
      <c r="X23" s="17">
        <f t="shared" si="42"/>
        <v>0</v>
      </c>
      <c r="Y23" s="18">
        <f t="shared" si="49"/>
        <v>0</v>
      </c>
      <c r="Z23" s="15"/>
      <c r="AA23" s="16"/>
      <c r="AB23" s="17">
        <f t="shared" si="50"/>
        <v>0</v>
      </c>
      <c r="AC23" s="18">
        <f t="shared" si="51"/>
        <v>0</v>
      </c>
      <c r="AD23" s="15"/>
      <c r="AE23" s="16"/>
      <c r="AF23" s="17">
        <f t="shared" si="50"/>
        <v>0</v>
      </c>
      <c r="AG23" s="18">
        <f t="shared" si="53"/>
        <v>0</v>
      </c>
      <c r="AH23" s="15"/>
      <c r="AI23" s="16"/>
      <c r="AJ23" s="17">
        <f t="shared" si="50"/>
        <v>0</v>
      </c>
      <c r="AK23" s="18">
        <f t="shared" si="55"/>
        <v>0</v>
      </c>
      <c r="AL23" s="15"/>
      <c r="AM23" s="16"/>
      <c r="AN23" s="17">
        <f t="shared" si="50"/>
        <v>0</v>
      </c>
      <c r="AO23" s="18">
        <f t="shared" si="57"/>
        <v>0</v>
      </c>
      <c r="AP23" s="15"/>
      <c r="AQ23" s="16"/>
      <c r="AR23" s="17">
        <f t="shared" si="58"/>
        <v>0</v>
      </c>
      <c r="AS23" s="18">
        <f t="shared" si="59"/>
        <v>0</v>
      </c>
      <c r="AT23" s="15"/>
      <c r="AU23" s="16"/>
      <c r="AV23" s="17">
        <f t="shared" si="58"/>
        <v>0</v>
      </c>
      <c r="AW23" s="18">
        <f t="shared" si="61"/>
        <v>0</v>
      </c>
      <c r="AX23" s="15"/>
      <c r="AY23" s="16"/>
      <c r="AZ23" s="17">
        <f t="shared" si="58"/>
        <v>0</v>
      </c>
      <c r="BA23" s="18">
        <f t="shared" si="63"/>
        <v>0</v>
      </c>
    </row>
    <row r="24" spans="2:53" x14ac:dyDescent="0.25">
      <c r="B24" s="116" t="s">
        <v>28</v>
      </c>
      <c r="C24" s="117"/>
      <c r="D24" s="26">
        <f>SUM(D18/D25)</f>
        <v>0</v>
      </c>
      <c r="F24" s="15"/>
      <c r="G24" s="16"/>
      <c r="H24" s="17">
        <f t="shared" si="64"/>
        <v>0</v>
      </c>
      <c r="I24" s="18">
        <f t="shared" si="66"/>
        <v>0</v>
      </c>
      <c r="J24" s="15"/>
      <c r="K24" s="16"/>
      <c r="L24" s="17">
        <f t="shared" si="42"/>
        <v>0</v>
      </c>
      <c r="M24" s="18">
        <f t="shared" si="43"/>
        <v>0</v>
      </c>
      <c r="N24" s="15"/>
      <c r="O24" s="16"/>
      <c r="P24" s="17">
        <f t="shared" si="42"/>
        <v>0</v>
      </c>
      <c r="Q24" s="18">
        <f t="shared" si="45"/>
        <v>0</v>
      </c>
      <c r="R24" s="15"/>
      <c r="S24" s="16"/>
      <c r="T24" s="17">
        <f t="shared" si="42"/>
        <v>0</v>
      </c>
      <c r="U24" s="18">
        <f t="shared" si="47"/>
        <v>0</v>
      </c>
      <c r="V24" s="15"/>
      <c r="W24" s="16"/>
      <c r="X24" s="17">
        <f t="shared" si="42"/>
        <v>0</v>
      </c>
      <c r="Y24" s="18">
        <f t="shared" si="49"/>
        <v>0</v>
      </c>
      <c r="Z24" s="15"/>
      <c r="AA24" s="16"/>
      <c r="AB24" s="17">
        <f t="shared" si="50"/>
        <v>0</v>
      </c>
      <c r="AC24" s="18">
        <f t="shared" si="51"/>
        <v>0</v>
      </c>
      <c r="AD24" s="15"/>
      <c r="AE24" s="16"/>
      <c r="AF24" s="17">
        <f t="shared" si="50"/>
        <v>0</v>
      </c>
      <c r="AG24" s="18">
        <f t="shared" si="53"/>
        <v>0</v>
      </c>
      <c r="AH24" s="15"/>
      <c r="AI24" s="16"/>
      <c r="AJ24" s="17">
        <f t="shared" si="50"/>
        <v>0</v>
      </c>
      <c r="AK24" s="18">
        <f t="shared" si="55"/>
        <v>0</v>
      </c>
      <c r="AL24" s="15"/>
      <c r="AM24" s="16"/>
      <c r="AN24" s="17">
        <f t="shared" si="50"/>
        <v>0</v>
      </c>
      <c r="AO24" s="18">
        <f t="shared" si="57"/>
        <v>0</v>
      </c>
      <c r="AP24" s="15"/>
      <c r="AQ24" s="16"/>
      <c r="AR24" s="17">
        <f t="shared" si="58"/>
        <v>0</v>
      </c>
      <c r="AS24" s="18">
        <f t="shared" si="59"/>
        <v>0</v>
      </c>
      <c r="AT24" s="15"/>
      <c r="AU24" s="16"/>
      <c r="AV24" s="17">
        <f t="shared" si="58"/>
        <v>0</v>
      </c>
      <c r="AW24" s="18">
        <f t="shared" si="61"/>
        <v>0</v>
      </c>
      <c r="AX24" s="15"/>
      <c r="AY24" s="16"/>
      <c r="AZ24" s="17">
        <f t="shared" si="58"/>
        <v>0</v>
      </c>
      <c r="BA24" s="18">
        <f t="shared" si="63"/>
        <v>0</v>
      </c>
    </row>
    <row r="25" spans="2:53" x14ac:dyDescent="0.25">
      <c r="B25" s="118" t="s">
        <v>29</v>
      </c>
      <c r="C25" s="119"/>
      <c r="D25" s="19">
        <v>500</v>
      </c>
      <c r="F25" s="15"/>
      <c r="G25" s="16"/>
      <c r="H25" s="17">
        <f t="shared" si="64"/>
        <v>0</v>
      </c>
      <c r="I25" s="18">
        <f t="shared" si="66"/>
        <v>0</v>
      </c>
      <c r="J25" s="15"/>
      <c r="K25" s="16"/>
      <c r="L25" s="17">
        <f t="shared" si="42"/>
        <v>0</v>
      </c>
      <c r="M25" s="18">
        <f t="shared" si="43"/>
        <v>0</v>
      </c>
      <c r="N25" s="15"/>
      <c r="O25" s="16"/>
      <c r="P25" s="17">
        <f t="shared" si="42"/>
        <v>0</v>
      </c>
      <c r="Q25" s="18">
        <f t="shared" si="45"/>
        <v>0</v>
      </c>
      <c r="R25" s="15"/>
      <c r="S25" s="16"/>
      <c r="T25" s="17">
        <f t="shared" si="42"/>
        <v>0</v>
      </c>
      <c r="U25" s="18">
        <f t="shared" si="47"/>
        <v>0</v>
      </c>
      <c r="V25" s="15"/>
      <c r="W25" s="16"/>
      <c r="X25" s="17">
        <f t="shared" si="42"/>
        <v>0</v>
      </c>
      <c r="Y25" s="18">
        <f t="shared" si="49"/>
        <v>0</v>
      </c>
      <c r="Z25" s="15"/>
      <c r="AA25" s="16"/>
      <c r="AB25" s="17">
        <f t="shared" si="50"/>
        <v>0</v>
      </c>
      <c r="AC25" s="18">
        <f t="shared" si="51"/>
        <v>0</v>
      </c>
      <c r="AD25" s="15"/>
      <c r="AE25" s="16"/>
      <c r="AF25" s="17">
        <f t="shared" si="50"/>
        <v>0</v>
      </c>
      <c r="AG25" s="18">
        <f t="shared" si="53"/>
        <v>0</v>
      </c>
      <c r="AH25" s="15"/>
      <c r="AI25" s="16"/>
      <c r="AJ25" s="17">
        <f t="shared" si="50"/>
        <v>0</v>
      </c>
      <c r="AK25" s="18">
        <f t="shared" si="55"/>
        <v>0</v>
      </c>
      <c r="AL25" s="15"/>
      <c r="AM25" s="16"/>
      <c r="AN25" s="17">
        <f t="shared" si="50"/>
        <v>0</v>
      </c>
      <c r="AO25" s="18">
        <f t="shared" si="57"/>
        <v>0</v>
      </c>
      <c r="AP25" s="15"/>
      <c r="AQ25" s="16"/>
      <c r="AR25" s="17">
        <f t="shared" si="58"/>
        <v>0</v>
      </c>
      <c r="AS25" s="18">
        <f t="shared" si="59"/>
        <v>0</v>
      </c>
      <c r="AT25" s="15"/>
      <c r="AU25" s="16"/>
      <c r="AV25" s="17">
        <f t="shared" si="58"/>
        <v>0</v>
      </c>
      <c r="AW25" s="18">
        <f t="shared" si="61"/>
        <v>0</v>
      </c>
      <c r="AX25" s="15"/>
      <c r="AY25" s="16"/>
      <c r="AZ25" s="17">
        <f t="shared" si="58"/>
        <v>0</v>
      </c>
      <c r="BA25" s="18">
        <f t="shared" si="63"/>
        <v>0</v>
      </c>
    </row>
    <row r="26" spans="2:53" x14ac:dyDescent="0.25">
      <c r="B26" s="3"/>
      <c r="C26" s="3"/>
      <c r="D26" s="3"/>
      <c r="F26" s="15"/>
      <c r="G26" s="16"/>
      <c r="H26" s="17">
        <f t="shared" si="64"/>
        <v>0</v>
      </c>
      <c r="I26" s="18">
        <f t="shared" si="66"/>
        <v>0</v>
      </c>
      <c r="J26" s="15"/>
      <c r="K26" s="16"/>
      <c r="L26" s="17">
        <f t="shared" si="42"/>
        <v>0</v>
      </c>
      <c r="M26" s="18">
        <f t="shared" si="43"/>
        <v>0</v>
      </c>
      <c r="N26" s="15"/>
      <c r="O26" s="16"/>
      <c r="P26" s="17">
        <f t="shared" si="42"/>
        <v>0</v>
      </c>
      <c r="Q26" s="18">
        <f>IF(O26&gt;=0, 0,1)</f>
        <v>0</v>
      </c>
      <c r="R26" s="15"/>
      <c r="S26" s="16"/>
      <c r="T26" s="17">
        <f t="shared" si="42"/>
        <v>0</v>
      </c>
      <c r="U26" s="18">
        <f t="shared" si="47"/>
        <v>0</v>
      </c>
      <c r="V26" s="15"/>
      <c r="W26" s="16"/>
      <c r="X26" s="17">
        <f t="shared" si="42"/>
        <v>0</v>
      </c>
      <c r="Y26" s="18">
        <f t="shared" si="49"/>
        <v>0</v>
      </c>
      <c r="Z26" s="15"/>
      <c r="AA26" s="16"/>
      <c r="AB26" s="17">
        <f t="shared" si="50"/>
        <v>0</v>
      </c>
      <c r="AC26" s="18">
        <f t="shared" si="51"/>
        <v>0</v>
      </c>
      <c r="AD26" s="15"/>
      <c r="AE26" s="16"/>
      <c r="AF26" s="17">
        <f t="shared" si="50"/>
        <v>0</v>
      </c>
      <c r="AG26" s="18">
        <f t="shared" si="53"/>
        <v>0</v>
      </c>
      <c r="AH26" s="15"/>
      <c r="AI26" s="16"/>
      <c r="AJ26" s="17">
        <f t="shared" si="50"/>
        <v>0</v>
      </c>
      <c r="AK26" s="18">
        <f t="shared" si="55"/>
        <v>0</v>
      </c>
      <c r="AL26" s="15"/>
      <c r="AM26" s="16"/>
      <c r="AN26" s="17">
        <f t="shared" si="50"/>
        <v>0</v>
      </c>
      <c r="AO26" s="18">
        <f t="shared" si="57"/>
        <v>0</v>
      </c>
      <c r="AP26" s="15"/>
      <c r="AQ26" s="16"/>
      <c r="AR26" s="17">
        <f t="shared" si="58"/>
        <v>0</v>
      </c>
      <c r="AS26" s="18">
        <f t="shared" si="59"/>
        <v>0</v>
      </c>
      <c r="AT26" s="15"/>
      <c r="AU26" s="16"/>
      <c r="AV26" s="17">
        <f t="shared" si="58"/>
        <v>0</v>
      </c>
      <c r="AW26" s="18">
        <f t="shared" si="61"/>
        <v>0</v>
      </c>
      <c r="AX26" s="15"/>
      <c r="AY26" s="16"/>
      <c r="AZ26" s="17">
        <f t="shared" si="58"/>
        <v>0</v>
      </c>
      <c r="BA26" s="18">
        <f t="shared" si="63"/>
        <v>0</v>
      </c>
    </row>
    <row r="27" spans="2:53" x14ac:dyDescent="0.25">
      <c r="B27" s="120" t="s">
        <v>30</v>
      </c>
      <c r="C27" s="120"/>
      <c r="D27" s="20">
        <f>SUM(H8,L8,P8,T8,X8,AB8,AF8,AJ8,AN8,AR8,AV8,AZ8)</f>
        <v>0</v>
      </c>
      <c r="F27" s="15"/>
      <c r="G27" s="16"/>
      <c r="H27" s="17">
        <f t="shared" si="64"/>
        <v>0</v>
      </c>
      <c r="I27" s="18">
        <f t="shared" si="66"/>
        <v>0</v>
      </c>
      <c r="J27" s="15"/>
      <c r="K27" s="16"/>
      <c r="L27" s="17">
        <f t="shared" si="42"/>
        <v>0</v>
      </c>
      <c r="M27" s="18">
        <f t="shared" si="43"/>
        <v>0</v>
      </c>
      <c r="N27" s="15"/>
      <c r="O27" s="16"/>
      <c r="P27" s="17">
        <f t="shared" si="42"/>
        <v>0</v>
      </c>
      <c r="Q27" s="18">
        <f t="shared" si="45"/>
        <v>0</v>
      </c>
      <c r="R27" s="15"/>
      <c r="S27" s="16"/>
      <c r="T27" s="17">
        <f t="shared" si="42"/>
        <v>0</v>
      </c>
      <c r="U27" s="18">
        <f t="shared" si="47"/>
        <v>0</v>
      </c>
      <c r="V27" s="15"/>
      <c r="W27" s="16"/>
      <c r="X27" s="17">
        <f t="shared" si="42"/>
        <v>0</v>
      </c>
      <c r="Y27" s="18">
        <f t="shared" si="49"/>
        <v>0</v>
      </c>
      <c r="Z27" s="15"/>
      <c r="AA27" s="16"/>
      <c r="AB27" s="17">
        <f t="shared" si="50"/>
        <v>0</v>
      </c>
      <c r="AC27" s="18">
        <f t="shared" si="51"/>
        <v>0</v>
      </c>
      <c r="AD27" s="15"/>
      <c r="AE27" s="16"/>
      <c r="AF27" s="17">
        <f t="shared" si="50"/>
        <v>0</v>
      </c>
      <c r="AG27" s="18">
        <f t="shared" si="53"/>
        <v>0</v>
      </c>
      <c r="AH27" s="15"/>
      <c r="AI27" s="16"/>
      <c r="AJ27" s="17">
        <f t="shared" si="50"/>
        <v>0</v>
      </c>
      <c r="AK27" s="18">
        <f t="shared" si="55"/>
        <v>0</v>
      </c>
      <c r="AL27" s="15"/>
      <c r="AM27" s="16"/>
      <c r="AN27" s="17">
        <f t="shared" si="50"/>
        <v>0</v>
      </c>
      <c r="AO27" s="18">
        <f t="shared" si="57"/>
        <v>0</v>
      </c>
      <c r="AP27" s="15"/>
      <c r="AQ27" s="16"/>
      <c r="AR27" s="17">
        <f t="shared" si="58"/>
        <v>0</v>
      </c>
      <c r="AS27" s="18">
        <f t="shared" si="59"/>
        <v>0</v>
      </c>
      <c r="AT27" s="15"/>
      <c r="AU27" s="16"/>
      <c r="AV27" s="17">
        <f t="shared" si="58"/>
        <v>0</v>
      </c>
      <c r="AW27" s="18">
        <f t="shared" si="61"/>
        <v>0</v>
      </c>
      <c r="AX27" s="15"/>
      <c r="AY27" s="16"/>
      <c r="AZ27" s="17">
        <f t="shared" si="58"/>
        <v>0</v>
      </c>
      <c r="BA27" s="18">
        <f t="shared" si="63"/>
        <v>0</v>
      </c>
    </row>
    <row r="28" spans="2:53" x14ac:dyDescent="0.25">
      <c r="B28" s="121" t="s">
        <v>31</v>
      </c>
      <c r="C28" s="121"/>
      <c r="D28" s="21">
        <f>SUM(I8,M8,Q8,U8,Y8,AC8,AG8,AK8,AO8,AS8,AW8,BA8)</f>
        <v>0</v>
      </c>
      <c r="F28" s="15"/>
      <c r="G28" s="16"/>
      <c r="H28" s="17">
        <f t="shared" si="64"/>
        <v>0</v>
      </c>
      <c r="I28" s="18">
        <f t="shared" si="66"/>
        <v>0</v>
      </c>
      <c r="J28" s="15"/>
      <c r="K28" s="16"/>
      <c r="L28" s="17">
        <f t="shared" ref="L28:X39" si="67">IF(K28&gt;0, 1, 0)</f>
        <v>0</v>
      </c>
      <c r="M28" s="18">
        <f t="shared" si="43"/>
        <v>0</v>
      </c>
      <c r="N28" s="15"/>
      <c r="O28" s="16"/>
      <c r="P28" s="17">
        <f t="shared" si="67"/>
        <v>0</v>
      </c>
      <c r="Q28" s="18">
        <f t="shared" si="45"/>
        <v>0</v>
      </c>
      <c r="R28" s="15"/>
      <c r="S28" s="16"/>
      <c r="T28" s="17">
        <f t="shared" si="67"/>
        <v>0</v>
      </c>
      <c r="U28" s="18">
        <f t="shared" si="47"/>
        <v>0</v>
      </c>
      <c r="V28" s="15"/>
      <c r="W28" s="16"/>
      <c r="X28" s="17">
        <f t="shared" si="67"/>
        <v>0</v>
      </c>
      <c r="Y28" s="18">
        <f t="shared" si="49"/>
        <v>0</v>
      </c>
      <c r="Z28" s="15"/>
      <c r="AA28" s="16"/>
      <c r="AB28" s="17">
        <f t="shared" ref="AB28:AN39" si="68">IF(AA28&gt;0, 1, 0)</f>
        <v>0</v>
      </c>
      <c r="AC28" s="18">
        <f t="shared" si="51"/>
        <v>0</v>
      </c>
      <c r="AD28" s="15"/>
      <c r="AE28" s="16"/>
      <c r="AF28" s="17">
        <f t="shared" si="68"/>
        <v>0</v>
      </c>
      <c r="AG28" s="18">
        <f t="shared" si="53"/>
        <v>0</v>
      </c>
      <c r="AH28" s="15"/>
      <c r="AI28" s="16"/>
      <c r="AJ28" s="17">
        <f t="shared" si="68"/>
        <v>0</v>
      </c>
      <c r="AK28" s="18">
        <f t="shared" si="55"/>
        <v>0</v>
      </c>
      <c r="AL28" s="15"/>
      <c r="AM28" s="16"/>
      <c r="AN28" s="17">
        <f t="shared" si="68"/>
        <v>0</v>
      </c>
      <c r="AO28" s="18">
        <f t="shared" si="57"/>
        <v>0</v>
      </c>
      <c r="AP28" s="15"/>
      <c r="AQ28" s="16"/>
      <c r="AR28" s="17">
        <f t="shared" ref="AR28:AZ39" si="69">IF(AQ28&gt;0, 1, 0)</f>
        <v>0</v>
      </c>
      <c r="AS28" s="18">
        <f t="shared" si="59"/>
        <v>0</v>
      </c>
      <c r="AT28" s="15"/>
      <c r="AU28" s="16"/>
      <c r="AV28" s="17">
        <f t="shared" si="69"/>
        <v>0</v>
      </c>
      <c r="AW28" s="18">
        <f t="shared" si="61"/>
        <v>0</v>
      </c>
      <c r="AX28" s="15"/>
      <c r="AY28" s="16"/>
      <c r="AZ28" s="17">
        <f t="shared" si="69"/>
        <v>0</v>
      </c>
      <c r="BA28" s="18">
        <f t="shared" si="63"/>
        <v>0</v>
      </c>
    </row>
    <row r="29" spans="2:53" x14ac:dyDescent="0.25">
      <c r="B29" s="3"/>
      <c r="C29" s="3"/>
      <c r="D29" s="3"/>
      <c r="F29" s="15"/>
      <c r="G29" s="16"/>
      <c r="H29" s="17">
        <f t="shared" si="64"/>
        <v>0</v>
      </c>
      <c r="I29" s="18">
        <f t="shared" si="66"/>
        <v>0</v>
      </c>
      <c r="J29" s="15"/>
      <c r="K29" s="16"/>
      <c r="L29" s="17">
        <f t="shared" si="67"/>
        <v>0</v>
      </c>
      <c r="M29" s="18">
        <f t="shared" si="43"/>
        <v>0</v>
      </c>
      <c r="N29" s="15"/>
      <c r="O29" s="16"/>
      <c r="P29" s="17">
        <f t="shared" si="67"/>
        <v>0</v>
      </c>
      <c r="Q29" s="18">
        <f t="shared" si="45"/>
        <v>0</v>
      </c>
      <c r="R29" s="15"/>
      <c r="S29" s="16"/>
      <c r="T29" s="17">
        <f t="shared" si="67"/>
        <v>0</v>
      </c>
      <c r="U29" s="18">
        <f t="shared" si="47"/>
        <v>0</v>
      </c>
      <c r="V29" s="15"/>
      <c r="W29" s="16"/>
      <c r="X29" s="17">
        <f t="shared" si="67"/>
        <v>0</v>
      </c>
      <c r="Y29" s="18">
        <f t="shared" si="49"/>
        <v>0</v>
      </c>
      <c r="Z29" s="15"/>
      <c r="AA29" s="16"/>
      <c r="AB29" s="17">
        <f t="shared" si="68"/>
        <v>0</v>
      </c>
      <c r="AC29" s="18">
        <f t="shared" si="51"/>
        <v>0</v>
      </c>
      <c r="AD29" s="15"/>
      <c r="AE29" s="16"/>
      <c r="AF29" s="17">
        <f t="shared" si="68"/>
        <v>0</v>
      </c>
      <c r="AG29" s="18">
        <f t="shared" si="53"/>
        <v>0</v>
      </c>
      <c r="AH29" s="15"/>
      <c r="AI29" s="16"/>
      <c r="AJ29" s="17">
        <f t="shared" si="68"/>
        <v>0</v>
      </c>
      <c r="AK29" s="18">
        <f t="shared" si="55"/>
        <v>0</v>
      </c>
      <c r="AL29" s="15"/>
      <c r="AM29" s="16"/>
      <c r="AN29" s="17">
        <f t="shared" si="68"/>
        <v>0</v>
      </c>
      <c r="AO29" s="18">
        <f t="shared" si="57"/>
        <v>0</v>
      </c>
      <c r="AP29" s="15"/>
      <c r="AQ29" s="16"/>
      <c r="AR29" s="17">
        <f t="shared" si="69"/>
        <v>0</v>
      </c>
      <c r="AS29" s="18">
        <f t="shared" si="59"/>
        <v>0</v>
      </c>
      <c r="AT29" s="15"/>
      <c r="AU29" s="16"/>
      <c r="AV29" s="17">
        <f t="shared" si="69"/>
        <v>0</v>
      </c>
      <c r="AW29" s="18">
        <f t="shared" si="61"/>
        <v>0</v>
      </c>
      <c r="AX29" s="15"/>
      <c r="AY29" s="16"/>
      <c r="AZ29" s="17">
        <f t="shared" si="69"/>
        <v>0</v>
      </c>
      <c r="BA29" s="18">
        <f t="shared" si="63"/>
        <v>0</v>
      </c>
    </row>
    <row r="30" spans="2:53" x14ac:dyDescent="0.25">
      <c r="B30" s="112" t="s">
        <v>32</v>
      </c>
      <c r="C30" s="112"/>
      <c r="D30" s="112"/>
      <c r="F30" s="15"/>
      <c r="G30" s="16"/>
      <c r="H30" s="17">
        <f t="shared" si="64"/>
        <v>0</v>
      </c>
      <c r="I30" s="18">
        <f t="shared" si="66"/>
        <v>0</v>
      </c>
      <c r="J30" s="15"/>
      <c r="K30" s="16"/>
      <c r="L30" s="17">
        <f t="shared" si="67"/>
        <v>0</v>
      </c>
      <c r="M30" s="18">
        <f t="shared" si="43"/>
        <v>0</v>
      </c>
      <c r="N30" s="15"/>
      <c r="O30" s="16"/>
      <c r="P30" s="17">
        <f t="shared" si="67"/>
        <v>0</v>
      </c>
      <c r="Q30" s="18">
        <f t="shared" si="45"/>
        <v>0</v>
      </c>
      <c r="R30" s="15"/>
      <c r="S30" s="16"/>
      <c r="T30" s="17">
        <f t="shared" si="67"/>
        <v>0</v>
      </c>
      <c r="U30" s="18">
        <f t="shared" si="47"/>
        <v>0</v>
      </c>
      <c r="V30" s="15"/>
      <c r="W30" s="16"/>
      <c r="X30" s="17">
        <f t="shared" si="67"/>
        <v>0</v>
      </c>
      <c r="Y30" s="18">
        <f t="shared" si="49"/>
        <v>0</v>
      </c>
      <c r="Z30" s="15"/>
      <c r="AA30" s="16"/>
      <c r="AB30" s="17">
        <f t="shared" si="68"/>
        <v>0</v>
      </c>
      <c r="AC30" s="18">
        <f t="shared" si="51"/>
        <v>0</v>
      </c>
      <c r="AD30" s="15"/>
      <c r="AE30" s="16"/>
      <c r="AF30" s="17">
        <f t="shared" si="68"/>
        <v>0</v>
      </c>
      <c r="AG30" s="18">
        <f t="shared" si="53"/>
        <v>0</v>
      </c>
      <c r="AH30" s="15"/>
      <c r="AI30" s="16"/>
      <c r="AJ30" s="17">
        <f t="shared" si="68"/>
        <v>0</v>
      </c>
      <c r="AK30" s="18">
        <f t="shared" si="55"/>
        <v>0</v>
      </c>
      <c r="AL30" s="15"/>
      <c r="AM30" s="16"/>
      <c r="AN30" s="17">
        <f t="shared" si="68"/>
        <v>0</v>
      </c>
      <c r="AO30" s="18">
        <f t="shared" si="57"/>
        <v>0</v>
      </c>
      <c r="AP30" s="15"/>
      <c r="AQ30" s="16"/>
      <c r="AR30" s="17">
        <f t="shared" si="69"/>
        <v>0</v>
      </c>
      <c r="AS30" s="18">
        <f t="shared" si="59"/>
        <v>0</v>
      </c>
      <c r="AT30" s="15"/>
      <c r="AU30" s="16"/>
      <c r="AV30" s="17">
        <f t="shared" si="69"/>
        <v>0</v>
      </c>
      <c r="AW30" s="18">
        <f t="shared" si="61"/>
        <v>0</v>
      </c>
      <c r="AX30" s="15"/>
      <c r="AY30" s="16"/>
      <c r="AZ30" s="17">
        <f t="shared" si="69"/>
        <v>0</v>
      </c>
      <c r="BA30" s="18">
        <f t="shared" si="63"/>
        <v>0</v>
      </c>
    </row>
    <row r="31" spans="2:53" x14ac:dyDescent="0.25">
      <c r="B31" s="112" t="s">
        <v>36</v>
      </c>
      <c r="C31" s="112"/>
      <c r="D31" s="112"/>
      <c r="F31" s="15"/>
      <c r="G31" s="16"/>
      <c r="H31" s="17">
        <f t="shared" si="64"/>
        <v>0</v>
      </c>
      <c r="I31" s="18">
        <f t="shared" si="66"/>
        <v>0</v>
      </c>
      <c r="J31" s="15"/>
      <c r="K31" s="16"/>
      <c r="L31" s="17">
        <f t="shared" si="67"/>
        <v>0</v>
      </c>
      <c r="M31" s="18">
        <f t="shared" si="43"/>
        <v>0</v>
      </c>
      <c r="N31" s="15"/>
      <c r="O31" s="16"/>
      <c r="P31" s="17">
        <f t="shared" si="67"/>
        <v>0</v>
      </c>
      <c r="Q31" s="18">
        <f t="shared" si="45"/>
        <v>0</v>
      </c>
      <c r="R31" s="15"/>
      <c r="S31" s="16"/>
      <c r="T31" s="17">
        <f t="shared" si="67"/>
        <v>0</v>
      </c>
      <c r="U31" s="18">
        <f t="shared" si="47"/>
        <v>0</v>
      </c>
      <c r="V31" s="15"/>
      <c r="W31" s="16"/>
      <c r="X31" s="17">
        <f t="shared" si="67"/>
        <v>0</v>
      </c>
      <c r="Y31" s="18">
        <f t="shared" si="49"/>
        <v>0</v>
      </c>
      <c r="Z31" s="15"/>
      <c r="AA31" s="16"/>
      <c r="AB31" s="17">
        <f t="shared" si="68"/>
        <v>0</v>
      </c>
      <c r="AC31" s="18">
        <f t="shared" si="51"/>
        <v>0</v>
      </c>
      <c r="AD31" s="15"/>
      <c r="AE31" s="16"/>
      <c r="AF31" s="17">
        <f t="shared" si="68"/>
        <v>0</v>
      </c>
      <c r="AG31" s="18">
        <f t="shared" si="53"/>
        <v>0</v>
      </c>
      <c r="AH31" s="15"/>
      <c r="AI31" s="16"/>
      <c r="AJ31" s="17">
        <f t="shared" si="68"/>
        <v>0</v>
      </c>
      <c r="AK31" s="18">
        <f t="shared" si="55"/>
        <v>0</v>
      </c>
      <c r="AL31" s="15"/>
      <c r="AM31" s="16"/>
      <c r="AN31" s="17">
        <f t="shared" si="68"/>
        <v>0</v>
      </c>
      <c r="AO31" s="18">
        <f t="shared" si="57"/>
        <v>0</v>
      </c>
      <c r="AP31" s="15"/>
      <c r="AQ31" s="16"/>
      <c r="AR31" s="17">
        <f t="shared" si="69"/>
        <v>0</v>
      </c>
      <c r="AS31" s="18">
        <f t="shared" si="59"/>
        <v>0</v>
      </c>
      <c r="AT31" s="15"/>
      <c r="AU31" s="16"/>
      <c r="AV31" s="17">
        <f t="shared" si="69"/>
        <v>0</v>
      </c>
      <c r="AW31" s="18">
        <f t="shared" si="61"/>
        <v>0</v>
      </c>
      <c r="AX31" s="15"/>
      <c r="AY31" s="16"/>
      <c r="AZ31" s="17">
        <f t="shared" si="69"/>
        <v>0</v>
      </c>
      <c r="BA31" s="18">
        <f t="shared" si="63"/>
        <v>0</v>
      </c>
    </row>
    <row r="32" spans="2:53" x14ac:dyDescent="0.25">
      <c r="B32" s="112" t="s">
        <v>33</v>
      </c>
      <c r="C32" s="112"/>
      <c r="D32" s="112"/>
      <c r="F32" s="15"/>
      <c r="G32" s="16"/>
      <c r="H32" s="17">
        <f t="shared" si="64"/>
        <v>0</v>
      </c>
      <c r="I32" s="18">
        <f t="shared" si="66"/>
        <v>0</v>
      </c>
      <c r="J32" s="15"/>
      <c r="K32" s="16"/>
      <c r="L32" s="17">
        <f t="shared" si="67"/>
        <v>0</v>
      </c>
      <c r="M32" s="18">
        <f t="shared" si="43"/>
        <v>0</v>
      </c>
      <c r="N32" s="15"/>
      <c r="O32" s="16"/>
      <c r="P32" s="17">
        <f t="shared" si="67"/>
        <v>0</v>
      </c>
      <c r="Q32" s="18">
        <f t="shared" si="45"/>
        <v>0</v>
      </c>
      <c r="R32" s="15"/>
      <c r="S32" s="16"/>
      <c r="T32" s="17">
        <f t="shared" si="67"/>
        <v>0</v>
      </c>
      <c r="U32" s="18">
        <f t="shared" si="47"/>
        <v>0</v>
      </c>
      <c r="V32" s="15"/>
      <c r="W32" s="16"/>
      <c r="X32" s="17">
        <f t="shared" si="67"/>
        <v>0</v>
      </c>
      <c r="Y32" s="18">
        <f t="shared" si="49"/>
        <v>0</v>
      </c>
      <c r="Z32" s="15"/>
      <c r="AA32" s="16"/>
      <c r="AB32" s="17">
        <f t="shared" si="68"/>
        <v>0</v>
      </c>
      <c r="AC32" s="18">
        <f t="shared" si="51"/>
        <v>0</v>
      </c>
      <c r="AD32" s="15"/>
      <c r="AE32" s="16"/>
      <c r="AF32" s="17">
        <f t="shared" si="68"/>
        <v>0</v>
      </c>
      <c r="AG32" s="18">
        <f t="shared" si="53"/>
        <v>0</v>
      </c>
      <c r="AH32" s="15"/>
      <c r="AI32" s="16"/>
      <c r="AJ32" s="17">
        <f t="shared" si="68"/>
        <v>0</v>
      </c>
      <c r="AK32" s="18">
        <f t="shared" si="55"/>
        <v>0</v>
      </c>
      <c r="AL32" s="15"/>
      <c r="AM32" s="16"/>
      <c r="AN32" s="17">
        <f t="shared" si="68"/>
        <v>0</v>
      </c>
      <c r="AO32" s="18">
        <f t="shared" si="57"/>
        <v>0</v>
      </c>
      <c r="AP32" s="15"/>
      <c r="AQ32" s="16"/>
      <c r="AR32" s="17">
        <f t="shared" si="69"/>
        <v>0</v>
      </c>
      <c r="AS32" s="18">
        <f t="shared" si="59"/>
        <v>0</v>
      </c>
      <c r="AT32" s="15"/>
      <c r="AU32" s="16"/>
      <c r="AV32" s="17">
        <f t="shared" si="69"/>
        <v>0</v>
      </c>
      <c r="AW32" s="18">
        <f t="shared" si="61"/>
        <v>0</v>
      </c>
      <c r="AX32" s="15"/>
      <c r="AY32" s="16"/>
      <c r="AZ32" s="17">
        <f t="shared" si="69"/>
        <v>0</v>
      </c>
      <c r="BA32" s="18">
        <f t="shared" si="63"/>
        <v>0</v>
      </c>
    </row>
    <row r="33" spans="2:53" x14ac:dyDescent="0.25">
      <c r="B33" s="112" t="s">
        <v>35</v>
      </c>
      <c r="C33" s="112"/>
      <c r="D33" s="112"/>
      <c r="F33" s="15"/>
      <c r="G33" s="16"/>
      <c r="H33" s="17">
        <f t="shared" si="64"/>
        <v>0</v>
      </c>
      <c r="I33" s="18">
        <f t="shared" si="66"/>
        <v>0</v>
      </c>
      <c r="J33" s="15"/>
      <c r="K33" s="16"/>
      <c r="L33" s="17">
        <f t="shared" si="67"/>
        <v>0</v>
      </c>
      <c r="M33" s="18">
        <f t="shared" si="43"/>
        <v>0</v>
      </c>
      <c r="N33" s="15"/>
      <c r="O33" s="16"/>
      <c r="P33" s="17">
        <f t="shared" si="67"/>
        <v>0</v>
      </c>
      <c r="Q33" s="18">
        <f t="shared" si="45"/>
        <v>0</v>
      </c>
      <c r="R33" s="15"/>
      <c r="S33" s="16"/>
      <c r="T33" s="17">
        <f t="shared" si="67"/>
        <v>0</v>
      </c>
      <c r="U33" s="18">
        <f t="shared" si="47"/>
        <v>0</v>
      </c>
      <c r="V33" s="15"/>
      <c r="W33" s="16"/>
      <c r="X33" s="17">
        <f t="shared" si="67"/>
        <v>0</v>
      </c>
      <c r="Y33" s="18">
        <f t="shared" si="49"/>
        <v>0</v>
      </c>
      <c r="Z33" s="15"/>
      <c r="AA33" s="16"/>
      <c r="AB33" s="17">
        <f t="shared" si="68"/>
        <v>0</v>
      </c>
      <c r="AC33" s="18">
        <f t="shared" si="51"/>
        <v>0</v>
      </c>
      <c r="AD33" s="15"/>
      <c r="AE33" s="16"/>
      <c r="AF33" s="17">
        <f t="shared" si="68"/>
        <v>0</v>
      </c>
      <c r="AG33" s="18">
        <f t="shared" si="53"/>
        <v>0</v>
      </c>
      <c r="AH33" s="15"/>
      <c r="AI33" s="16"/>
      <c r="AJ33" s="17">
        <f t="shared" si="68"/>
        <v>0</v>
      </c>
      <c r="AK33" s="18">
        <f t="shared" si="55"/>
        <v>0</v>
      </c>
      <c r="AL33" s="15"/>
      <c r="AM33" s="16"/>
      <c r="AN33" s="17">
        <f t="shared" si="68"/>
        <v>0</v>
      </c>
      <c r="AO33" s="18">
        <f t="shared" si="57"/>
        <v>0</v>
      </c>
      <c r="AP33" s="15"/>
      <c r="AQ33" s="16"/>
      <c r="AR33" s="17">
        <f t="shared" si="69"/>
        <v>0</v>
      </c>
      <c r="AS33" s="18">
        <f t="shared" si="59"/>
        <v>0</v>
      </c>
      <c r="AT33" s="15"/>
      <c r="AU33" s="16"/>
      <c r="AV33" s="17">
        <f t="shared" si="69"/>
        <v>0</v>
      </c>
      <c r="AW33" s="18">
        <f t="shared" si="61"/>
        <v>0</v>
      </c>
      <c r="AX33" s="15"/>
      <c r="AY33" s="16"/>
      <c r="AZ33" s="17">
        <f t="shared" si="69"/>
        <v>0</v>
      </c>
      <c r="BA33" s="18">
        <f t="shared" si="63"/>
        <v>0</v>
      </c>
    </row>
    <row r="34" spans="2:53" x14ac:dyDescent="0.25">
      <c r="B34" s="112" t="s">
        <v>34</v>
      </c>
      <c r="C34" s="112"/>
      <c r="D34" s="112"/>
      <c r="F34" s="15"/>
      <c r="G34" s="16"/>
      <c r="H34" s="17">
        <f t="shared" si="64"/>
        <v>0</v>
      </c>
      <c r="I34" s="18">
        <f t="shared" si="66"/>
        <v>0</v>
      </c>
      <c r="J34" s="15"/>
      <c r="K34" s="16"/>
      <c r="L34" s="17">
        <f t="shared" si="67"/>
        <v>0</v>
      </c>
      <c r="M34" s="18">
        <f t="shared" si="43"/>
        <v>0</v>
      </c>
      <c r="N34" s="15"/>
      <c r="O34" s="16"/>
      <c r="P34" s="17">
        <f t="shared" si="67"/>
        <v>0</v>
      </c>
      <c r="Q34" s="18">
        <f t="shared" si="45"/>
        <v>0</v>
      </c>
      <c r="R34" s="15"/>
      <c r="S34" s="16"/>
      <c r="T34" s="17">
        <f t="shared" si="67"/>
        <v>0</v>
      </c>
      <c r="U34" s="18">
        <f t="shared" si="47"/>
        <v>0</v>
      </c>
      <c r="V34" s="15"/>
      <c r="W34" s="16"/>
      <c r="X34" s="17">
        <f t="shared" si="67"/>
        <v>0</v>
      </c>
      <c r="Y34" s="18">
        <f t="shared" si="49"/>
        <v>0</v>
      </c>
      <c r="Z34" s="15"/>
      <c r="AA34" s="16"/>
      <c r="AB34" s="17">
        <f t="shared" si="68"/>
        <v>0</v>
      </c>
      <c r="AC34" s="18">
        <f t="shared" si="51"/>
        <v>0</v>
      </c>
      <c r="AD34" s="15"/>
      <c r="AE34" s="16"/>
      <c r="AF34" s="17">
        <f t="shared" si="68"/>
        <v>0</v>
      </c>
      <c r="AG34" s="18">
        <f t="shared" si="53"/>
        <v>0</v>
      </c>
      <c r="AH34" s="15"/>
      <c r="AI34" s="16"/>
      <c r="AJ34" s="17">
        <f t="shared" si="68"/>
        <v>0</v>
      </c>
      <c r="AK34" s="18">
        <f t="shared" si="55"/>
        <v>0</v>
      </c>
      <c r="AL34" s="15"/>
      <c r="AM34" s="16"/>
      <c r="AN34" s="17">
        <f t="shared" si="68"/>
        <v>0</v>
      </c>
      <c r="AO34" s="18">
        <f t="shared" si="57"/>
        <v>0</v>
      </c>
      <c r="AP34" s="15"/>
      <c r="AQ34" s="16"/>
      <c r="AR34" s="17">
        <f t="shared" si="69"/>
        <v>0</v>
      </c>
      <c r="AS34" s="18">
        <f t="shared" si="59"/>
        <v>0</v>
      </c>
      <c r="AT34" s="15"/>
      <c r="AU34" s="16"/>
      <c r="AV34" s="17">
        <f t="shared" si="69"/>
        <v>0</v>
      </c>
      <c r="AW34" s="18">
        <f t="shared" si="61"/>
        <v>0</v>
      </c>
      <c r="AX34" s="15"/>
      <c r="AY34" s="16"/>
      <c r="AZ34" s="17">
        <f t="shared" si="69"/>
        <v>0</v>
      </c>
      <c r="BA34" s="18">
        <f t="shared" si="63"/>
        <v>0</v>
      </c>
    </row>
    <row r="35" spans="2:53" x14ac:dyDescent="0.25">
      <c r="B35" s="3"/>
      <c r="C35" s="3"/>
      <c r="D35" s="3"/>
      <c r="F35" s="15"/>
      <c r="G35" s="16"/>
      <c r="H35" s="17">
        <f t="shared" si="64"/>
        <v>0</v>
      </c>
      <c r="I35" s="18">
        <f t="shared" si="66"/>
        <v>0</v>
      </c>
      <c r="J35" s="15"/>
      <c r="K35" s="16"/>
      <c r="L35" s="17">
        <f t="shared" si="67"/>
        <v>0</v>
      </c>
      <c r="M35" s="18">
        <f t="shared" si="43"/>
        <v>0</v>
      </c>
      <c r="N35" s="15"/>
      <c r="O35" s="16"/>
      <c r="P35" s="17">
        <f t="shared" si="67"/>
        <v>0</v>
      </c>
      <c r="Q35" s="18">
        <f t="shared" si="45"/>
        <v>0</v>
      </c>
      <c r="R35" s="15"/>
      <c r="S35" s="16"/>
      <c r="T35" s="17">
        <f t="shared" si="67"/>
        <v>0</v>
      </c>
      <c r="U35" s="18">
        <f t="shared" si="47"/>
        <v>0</v>
      </c>
      <c r="V35" s="15"/>
      <c r="W35" s="16"/>
      <c r="X35" s="17">
        <f t="shared" si="67"/>
        <v>0</v>
      </c>
      <c r="Y35" s="18">
        <f t="shared" si="49"/>
        <v>0</v>
      </c>
      <c r="Z35" s="15"/>
      <c r="AA35" s="16"/>
      <c r="AB35" s="17">
        <f t="shared" si="68"/>
        <v>0</v>
      </c>
      <c r="AC35" s="18">
        <f t="shared" si="51"/>
        <v>0</v>
      </c>
      <c r="AD35" s="15"/>
      <c r="AE35" s="16"/>
      <c r="AF35" s="17">
        <f t="shared" si="68"/>
        <v>0</v>
      </c>
      <c r="AG35" s="18">
        <f t="shared" si="53"/>
        <v>0</v>
      </c>
      <c r="AH35" s="15"/>
      <c r="AI35" s="16"/>
      <c r="AJ35" s="17">
        <f t="shared" si="68"/>
        <v>0</v>
      </c>
      <c r="AK35" s="18">
        <f t="shared" si="55"/>
        <v>0</v>
      </c>
      <c r="AL35" s="15"/>
      <c r="AM35" s="16"/>
      <c r="AN35" s="17">
        <f t="shared" si="68"/>
        <v>0</v>
      </c>
      <c r="AO35" s="18">
        <f t="shared" si="57"/>
        <v>0</v>
      </c>
      <c r="AP35" s="15"/>
      <c r="AQ35" s="16"/>
      <c r="AR35" s="17">
        <f t="shared" si="69"/>
        <v>0</v>
      </c>
      <c r="AS35" s="18">
        <f t="shared" si="59"/>
        <v>0</v>
      </c>
      <c r="AT35" s="15"/>
      <c r="AU35" s="16"/>
      <c r="AV35" s="17">
        <f t="shared" si="69"/>
        <v>0</v>
      </c>
      <c r="AW35" s="18">
        <f t="shared" si="61"/>
        <v>0</v>
      </c>
      <c r="AX35" s="15"/>
      <c r="AY35" s="16"/>
      <c r="AZ35" s="17">
        <f t="shared" si="69"/>
        <v>0</v>
      </c>
      <c r="BA35" s="18">
        <f t="shared" si="63"/>
        <v>0</v>
      </c>
    </row>
    <row r="36" spans="2:53" x14ac:dyDescent="0.25">
      <c r="B36" s="3"/>
      <c r="C36" s="3"/>
      <c r="D36" s="3"/>
      <c r="F36" s="15"/>
      <c r="G36" s="16"/>
      <c r="H36" s="17">
        <f t="shared" si="64"/>
        <v>0</v>
      </c>
      <c r="I36" s="18">
        <f t="shared" si="66"/>
        <v>0</v>
      </c>
      <c r="J36" s="15"/>
      <c r="K36" s="16"/>
      <c r="L36" s="17">
        <f t="shared" si="67"/>
        <v>0</v>
      </c>
      <c r="M36" s="18">
        <f t="shared" si="43"/>
        <v>0</v>
      </c>
      <c r="N36" s="15"/>
      <c r="O36" s="16"/>
      <c r="P36" s="17">
        <f t="shared" si="67"/>
        <v>0</v>
      </c>
      <c r="Q36" s="18">
        <f t="shared" si="45"/>
        <v>0</v>
      </c>
      <c r="R36" s="15"/>
      <c r="S36" s="16"/>
      <c r="T36" s="17">
        <f t="shared" si="67"/>
        <v>0</v>
      </c>
      <c r="U36" s="18">
        <f t="shared" si="47"/>
        <v>0</v>
      </c>
      <c r="V36" s="15"/>
      <c r="W36" s="16"/>
      <c r="X36" s="17">
        <f t="shared" si="67"/>
        <v>0</v>
      </c>
      <c r="Y36" s="18">
        <f t="shared" si="49"/>
        <v>0</v>
      </c>
      <c r="Z36" s="15"/>
      <c r="AA36" s="16"/>
      <c r="AB36" s="17">
        <f t="shared" si="68"/>
        <v>0</v>
      </c>
      <c r="AC36" s="18">
        <f t="shared" si="51"/>
        <v>0</v>
      </c>
      <c r="AD36" s="15"/>
      <c r="AE36" s="16"/>
      <c r="AF36" s="17">
        <f t="shared" si="68"/>
        <v>0</v>
      </c>
      <c r="AG36" s="18">
        <f t="shared" si="53"/>
        <v>0</v>
      </c>
      <c r="AH36" s="15"/>
      <c r="AI36" s="16"/>
      <c r="AJ36" s="17">
        <f t="shared" si="68"/>
        <v>0</v>
      </c>
      <c r="AK36" s="18">
        <f t="shared" si="55"/>
        <v>0</v>
      </c>
      <c r="AL36" s="15"/>
      <c r="AM36" s="16"/>
      <c r="AN36" s="17">
        <f t="shared" si="68"/>
        <v>0</v>
      </c>
      <c r="AO36" s="18">
        <f t="shared" si="57"/>
        <v>0</v>
      </c>
      <c r="AP36" s="15"/>
      <c r="AQ36" s="16"/>
      <c r="AR36" s="17">
        <f t="shared" si="69"/>
        <v>0</v>
      </c>
      <c r="AS36" s="18">
        <f t="shared" si="59"/>
        <v>0</v>
      </c>
      <c r="AT36" s="15"/>
      <c r="AU36" s="16"/>
      <c r="AV36" s="17">
        <f t="shared" si="69"/>
        <v>0</v>
      </c>
      <c r="AW36" s="18">
        <f t="shared" si="61"/>
        <v>0</v>
      </c>
      <c r="AX36" s="15"/>
      <c r="AY36" s="16"/>
      <c r="AZ36" s="17">
        <f t="shared" si="69"/>
        <v>0</v>
      </c>
      <c r="BA36" s="18">
        <f t="shared" si="63"/>
        <v>0</v>
      </c>
    </row>
    <row r="37" spans="2:53" ht="15.75" x14ac:dyDescent="0.25">
      <c r="B37" s="113" t="s">
        <v>37</v>
      </c>
      <c r="C37" s="113"/>
      <c r="D37" s="113"/>
      <c r="F37" s="15"/>
      <c r="G37" s="16"/>
      <c r="H37" s="17">
        <f t="shared" si="64"/>
        <v>0</v>
      </c>
      <c r="I37" s="18">
        <f t="shared" si="66"/>
        <v>0</v>
      </c>
      <c r="J37" s="15"/>
      <c r="K37" s="16"/>
      <c r="L37" s="17">
        <f t="shared" si="67"/>
        <v>0</v>
      </c>
      <c r="M37" s="18">
        <f t="shared" si="43"/>
        <v>0</v>
      </c>
      <c r="N37" s="15"/>
      <c r="O37" s="16"/>
      <c r="P37" s="17">
        <f t="shared" si="67"/>
        <v>0</v>
      </c>
      <c r="Q37" s="18">
        <f t="shared" si="45"/>
        <v>0</v>
      </c>
      <c r="R37" s="15"/>
      <c r="S37" s="16"/>
      <c r="T37" s="17">
        <f t="shared" si="67"/>
        <v>0</v>
      </c>
      <c r="U37" s="18">
        <f t="shared" si="47"/>
        <v>0</v>
      </c>
      <c r="V37" s="15"/>
      <c r="W37" s="16"/>
      <c r="X37" s="17">
        <f t="shared" si="67"/>
        <v>0</v>
      </c>
      <c r="Y37" s="18">
        <f t="shared" si="49"/>
        <v>0</v>
      </c>
      <c r="Z37" s="15"/>
      <c r="AA37" s="16"/>
      <c r="AB37" s="17">
        <f t="shared" si="68"/>
        <v>0</v>
      </c>
      <c r="AC37" s="18">
        <f t="shared" si="51"/>
        <v>0</v>
      </c>
      <c r="AD37" s="15"/>
      <c r="AE37" s="16"/>
      <c r="AF37" s="17">
        <f t="shared" si="68"/>
        <v>0</v>
      </c>
      <c r="AG37" s="18">
        <f t="shared" si="53"/>
        <v>0</v>
      </c>
      <c r="AH37" s="15"/>
      <c r="AI37" s="16"/>
      <c r="AJ37" s="17">
        <f t="shared" si="68"/>
        <v>0</v>
      </c>
      <c r="AK37" s="18">
        <f t="shared" si="55"/>
        <v>0</v>
      </c>
      <c r="AL37" s="15"/>
      <c r="AM37" s="16"/>
      <c r="AN37" s="17">
        <f t="shared" si="68"/>
        <v>0</v>
      </c>
      <c r="AO37" s="18">
        <f t="shared" si="57"/>
        <v>0</v>
      </c>
      <c r="AP37" s="15"/>
      <c r="AQ37" s="16"/>
      <c r="AR37" s="17">
        <f t="shared" si="69"/>
        <v>0</v>
      </c>
      <c r="AS37" s="18">
        <f t="shared" si="59"/>
        <v>0</v>
      </c>
      <c r="AT37" s="15"/>
      <c r="AU37" s="16"/>
      <c r="AV37" s="17">
        <f t="shared" si="69"/>
        <v>0</v>
      </c>
      <c r="AW37" s="18">
        <f t="shared" si="61"/>
        <v>0</v>
      </c>
      <c r="AX37" s="15"/>
      <c r="AY37" s="16"/>
      <c r="AZ37" s="17">
        <f t="shared" si="69"/>
        <v>0</v>
      </c>
      <c r="BA37" s="18">
        <f t="shared" si="63"/>
        <v>0</v>
      </c>
    </row>
    <row r="38" spans="2:53" x14ac:dyDescent="0.25">
      <c r="B38" s="110" t="s">
        <v>39</v>
      </c>
      <c r="C38" s="111"/>
      <c r="D38" s="111"/>
      <c r="F38" s="15"/>
      <c r="G38" s="16"/>
      <c r="H38" s="17">
        <f t="shared" si="64"/>
        <v>0</v>
      </c>
      <c r="I38" s="18">
        <f t="shared" si="66"/>
        <v>0</v>
      </c>
      <c r="J38" s="15"/>
      <c r="K38" s="16"/>
      <c r="L38" s="17">
        <f t="shared" si="67"/>
        <v>0</v>
      </c>
      <c r="M38" s="18">
        <f t="shared" si="43"/>
        <v>0</v>
      </c>
      <c r="N38" s="15"/>
      <c r="O38" s="16"/>
      <c r="P38" s="17">
        <f t="shared" si="67"/>
        <v>0</v>
      </c>
      <c r="Q38" s="18">
        <f t="shared" si="45"/>
        <v>0</v>
      </c>
      <c r="R38" s="15"/>
      <c r="S38" s="16"/>
      <c r="T38" s="17">
        <f t="shared" si="67"/>
        <v>0</v>
      </c>
      <c r="U38" s="18">
        <f t="shared" si="47"/>
        <v>0</v>
      </c>
      <c r="V38" s="15"/>
      <c r="W38" s="16"/>
      <c r="X38" s="17">
        <f t="shared" si="67"/>
        <v>0</v>
      </c>
      <c r="Y38" s="18">
        <f t="shared" si="49"/>
        <v>0</v>
      </c>
      <c r="Z38" s="15"/>
      <c r="AA38" s="16"/>
      <c r="AB38" s="17">
        <f t="shared" si="68"/>
        <v>0</v>
      </c>
      <c r="AC38" s="18">
        <f t="shared" si="51"/>
        <v>0</v>
      </c>
      <c r="AD38" s="15"/>
      <c r="AE38" s="16"/>
      <c r="AF38" s="17">
        <f t="shared" si="68"/>
        <v>0</v>
      </c>
      <c r="AG38" s="18">
        <f t="shared" si="53"/>
        <v>0</v>
      </c>
      <c r="AH38" s="15"/>
      <c r="AI38" s="16"/>
      <c r="AJ38" s="17">
        <f t="shared" si="68"/>
        <v>0</v>
      </c>
      <c r="AK38" s="18">
        <f t="shared" si="55"/>
        <v>0</v>
      </c>
      <c r="AL38" s="15"/>
      <c r="AM38" s="16"/>
      <c r="AN38" s="17">
        <f t="shared" si="68"/>
        <v>0</v>
      </c>
      <c r="AO38" s="18">
        <f t="shared" si="57"/>
        <v>0</v>
      </c>
      <c r="AP38" s="15"/>
      <c r="AQ38" s="16"/>
      <c r="AR38" s="17">
        <f t="shared" si="69"/>
        <v>0</v>
      </c>
      <c r="AS38" s="18">
        <f t="shared" si="59"/>
        <v>0</v>
      </c>
      <c r="AT38" s="15"/>
      <c r="AU38" s="16"/>
      <c r="AV38" s="17">
        <f t="shared" si="69"/>
        <v>0</v>
      </c>
      <c r="AW38" s="18">
        <f t="shared" si="61"/>
        <v>0</v>
      </c>
      <c r="AX38" s="15"/>
      <c r="AY38" s="16"/>
      <c r="AZ38" s="17">
        <f t="shared" si="69"/>
        <v>0</v>
      </c>
      <c r="BA38" s="18">
        <f t="shared" si="63"/>
        <v>0</v>
      </c>
    </row>
    <row r="39" spans="2:53" ht="15.75" thickBot="1" x14ac:dyDescent="0.3">
      <c r="B39" s="3"/>
      <c r="C39" s="3"/>
      <c r="D39" s="3"/>
      <c r="F39" s="22"/>
      <c r="G39" s="23"/>
      <c r="H39" s="24">
        <f t="shared" si="64"/>
        <v>0</v>
      </c>
      <c r="I39" s="25">
        <f t="shared" si="66"/>
        <v>0</v>
      </c>
      <c r="J39" s="22"/>
      <c r="K39" s="23"/>
      <c r="L39" s="24">
        <f t="shared" si="67"/>
        <v>0</v>
      </c>
      <c r="M39" s="25">
        <f t="shared" si="43"/>
        <v>0</v>
      </c>
      <c r="N39" s="22"/>
      <c r="O39" s="23"/>
      <c r="P39" s="24">
        <f t="shared" si="67"/>
        <v>0</v>
      </c>
      <c r="Q39" s="25">
        <f t="shared" si="45"/>
        <v>0</v>
      </c>
      <c r="R39" s="22"/>
      <c r="S39" s="23"/>
      <c r="T39" s="24">
        <f t="shared" si="67"/>
        <v>0</v>
      </c>
      <c r="U39" s="25">
        <f t="shared" si="47"/>
        <v>0</v>
      </c>
      <c r="V39" s="22"/>
      <c r="W39" s="23"/>
      <c r="X39" s="24">
        <f t="shared" si="67"/>
        <v>0</v>
      </c>
      <c r="Y39" s="25">
        <f t="shared" si="49"/>
        <v>0</v>
      </c>
      <c r="Z39" s="22"/>
      <c r="AA39" s="23"/>
      <c r="AB39" s="24">
        <f t="shared" si="68"/>
        <v>0</v>
      </c>
      <c r="AC39" s="25">
        <f t="shared" si="51"/>
        <v>0</v>
      </c>
      <c r="AD39" s="22"/>
      <c r="AE39" s="23"/>
      <c r="AF39" s="24">
        <f t="shared" si="68"/>
        <v>0</v>
      </c>
      <c r="AG39" s="25">
        <f t="shared" si="53"/>
        <v>0</v>
      </c>
      <c r="AH39" s="22"/>
      <c r="AI39" s="23"/>
      <c r="AJ39" s="24">
        <f t="shared" si="68"/>
        <v>0</v>
      </c>
      <c r="AK39" s="25">
        <f t="shared" si="55"/>
        <v>0</v>
      </c>
      <c r="AL39" s="22"/>
      <c r="AM39" s="23"/>
      <c r="AN39" s="24">
        <f t="shared" si="68"/>
        <v>0</v>
      </c>
      <c r="AO39" s="25">
        <f t="shared" si="57"/>
        <v>0</v>
      </c>
      <c r="AP39" s="22"/>
      <c r="AQ39" s="23"/>
      <c r="AR39" s="24">
        <f t="shared" si="69"/>
        <v>0</v>
      </c>
      <c r="AS39" s="25">
        <f t="shared" si="59"/>
        <v>0</v>
      </c>
      <c r="AT39" s="22"/>
      <c r="AU39" s="23"/>
      <c r="AV39" s="24">
        <f t="shared" si="69"/>
        <v>0</v>
      </c>
      <c r="AW39" s="25">
        <f t="shared" si="61"/>
        <v>0</v>
      </c>
      <c r="AX39" s="22"/>
      <c r="AY39" s="23"/>
      <c r="AZ39" s="24">
        <f t="shared" si="69"/>
        <v>0</v>
      </c>
      <c r="BA39" s="25">
        <f t="shared" si="63"/>
        <v>0</v>
      </c>
    </row>
    <row r="40" spans="2:53" x14ac:dyDescent="0.25">
      <c r="B40" s="27"/>
      <c r="C40" s="27"/>
      <c r="D40" s="27"/>
      <c r="E40" s="27"/>
      <c r="F40" s="27"/>
      <c r="G40" s="27"/>
      <c r="H40" s="28"/>
      <c r="I40" s="28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</row>
    <row r="41" spans="2:53" x14ac:dyDescent="0.25">
      <c r="B41" s="27"/>
      <c r="C41" s="27"/>
      <c r="D41" s="27"/>
      <c r="E41" s="27"/>
      <c r="F41" s="27"/>
      <c r="G41" s="27"/>
      <c r="H41" s="28"/>
      <c r="I41" s="28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7"/>
    </row>
    <row r="42" spans="2:53" x14ac:dyDescent="0.25">
      <c r="B42" s="27"/>
      <c r="C42" s="27"/>
      <c r="D42" s="27"/>
      <c r="E42" s="27"/>
      <c r="F42" s="27"/>
      <c r="G42" s="27"/>
      <c r="H42" s="28"/>
      <c r="I42" s="28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</row>
    <row r="43" spans="2:53" x14ac:dyDescent="0.25">
      <c r="B43" s="27"/>
      <c r="C43" s="27"/>
      <c r="D43" s="27"/>
      <c r="E43" s="27"/>
      <c r="F43" s="27"/>
      <c r="G43" s="27"/>
      <c r="H43" s="28"/>
      <c r="I43" s="28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27"/>
    </row>
    <row r="44" spans="2:53" x14ac:dyDescent="0.25">
      <c r="B44" s="27"/>
      <c r="C44" s="27"/>
      <c r="D44" s="27"/>
      <c r="E44" s="27"/>
      <c r="F44" s="27"/>
      <c r="G44" s="27"/>
      <c r="H44" s="28"/>
      <c r="I44" s="28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</row>
    <row r="45" spans="2:53" x14ac:dyDescent="0.25">
      <c r="B45" s="27"/>
      <c r="C45" s="27"/>
      <c r="D45" s="27"/>
      <c r="E45" s="27"/>
      <c r="F45" s="27"/>
      <c r="G45" s="27"/>
      <c r="H45" s="28"/>
      <c r="I45" s="28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</row>
    <row r="46" spans="2:53" x14ac:dyDescent="0.25">
      <c r="B46" s="27"/>
      <c r="C46" s="27"/>
      <c r="D46" s="27"/>
      <c r="E46" s="27"/>
      <c r="F46" s="27"/>
      <c r="G46" s="27"/>
      <c r="H46" s="28"/>
      <c r="I46" s="28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</row>
    <row r="47" spans="2:53" x14ac:dyDescent="0.25">
      <c r="B47" s="27"/>
      <c r="C47" s="27"/>
      <c r="D47" s="27"/>
      <c r="E47" s="27"/>
      <c r="F47" s="27"/>
      <c r="G47" s="27"/>
      <c r="H47" s="28"/>
      <c r="I47" s="28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</row>
    <row r="48" spans="2:53" x14ac:dyDescent="0.25">
      <c r="B48" s="27"/>
      <c r="C48" s="27"/>
      <c r="D48" s="27"/>
      <c r="E48" s="27"/>
      <c r="F48" s="27"/>
      <c r="G48" s="27"/>
      <c r="H48" s="28"/>
      <c r="I48" s="28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</row>
    <row r="49" spans="2:53" x14ac:dyDescent="0.25">
      <c r="B49" s="27"/>
      <c r="C49" s="27"/>
      <c r="D49" s="27"/>
      <c r="E49" s="27"/>
      <c r="F49" s="27"/>
      <c r="G49" s="27"/>
      <c r="H49" s="28"/>
      <c r="I49" s="28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</row>
    <row r="50" spans="2:53" x14ac:dyDescent="0.25">
      <c r="B50" s="27"/>
      <c r="C50" s="27"/>
      <c r="D50" s="27"/>
      <c r="E50" s="27"/>
      <c r="F50" s="27"/>
      <c r="G50" s="27"/>
      <c r="H50" s="28"/>
      <c r="I50" s="28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</row>
    <row r="51" spans="2:53" x14ac:dyDescent="0.25">
      <c r="B51" s="27"/>
      <c r="C51" s="27"/>
      <c r="D51" s="27"/>
      <c r="E51" s="27"/>
      <c r="F51" s="27"/>
      <c r="G51" s="27"/>
      <c r="H51" s="28"/>
      <c r="I51" s="28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</row>
    <row r="52" spans="2:53" x14ac:dyDescent="0.25">
      <c r="B52" s="27"/>
      <c r="C52" s="27"/>
      <c r="D52" s="27"/>
      <c r="E52" s="27"/>
      <c r="F52" s="27"/>
      <c r="G52" s="27"/>
      <c r="H52" s="28"/>
      <c r="I52" s="28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</row>
    <row r="53" spans="2:53" x14ac:dyDescent="0.25">
      <c r="B53" s="27"/>
      <c r="C53" s="27"/>
      <c r="D53" s="27"/>
      <c r="E53" s="27"/>
      <c r="F53" s="27"/>
      <c r="G53" s="27"/>
      <c r="H53" s="28"/>
      <c r="I53" s="28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</row>
  </sheetData>
  <sheetProtection algorithmName="SHA-512" hashValue="OU5fPYVS9icuGrbGXQs4PfcFiH+dN9LL5wqmbTitJbZdA/r5RkWvPSB5doRPF4nCvA/OnEA6BunPhX8nqPXoUg==" saltValue="8sz1rxoKXMdetAb4wRwi/Q==" spinCount="100000" sheet="1" objects="1" scenarios="1" selectLockedCells="1"/>
  <mergeCells count="192">
    <mergeCell ref="B1:E3"/>
    <mergeCell ref="F1:AK1"/>
    <mergeCell ref="F2:G2"/>
    <mergeCell ref="H2:I2"/>
    <mergeCell ref="J2:K2"/>
    <mergeCell ref="L2:M2"/>
    <mergeCell ref="N2:O2"/>
    <mergeCell ref="P2:Q2"/>
    <mergeCell ref="R2:S2"/>
    <mergeCell ref="T2:U2"/>
    <mergeCell ref="AB3:AC3"/>
    <mergeCell ref="AD3:AE3"/>
    <mergeCell ref="AF3:AG3"/>
    <mergeCell ref="AH3:AI3"/>
    <mergeCell ref="AJ3:AK3"/>
    <mergeCell ref="F3:G3"/>
    <mergeCell ref="H3:I3"/>
    <mergeCell ref="J3:K3"/>
    <mergeCell ref="L3:M3"/>
    <mergeCell ref="N3:O3"/>
    <mergeCell ref="P3:Q3"/>
    <mergeCell ref="R3:S3"/>
    <mergeCell ref="T3:U3"/>
    <mergeCell ref="V3:W3"/>
    <mergeCell ref="V2:W2"/>
    <mergeCell ref="X2:Y2"/>
    <mergeCell ref="Z2:AA2"/>
    <mergeCell ref="AB2:AC2"/>
    <mergeCell ref="AD2:AE2"/>
    <mergeCell ref="AF2:AG2"/>
    <mergeCell ref="AH2:AI2"/>
    <mergeCell ref="AJ2:AK2"/>
    <mergeCell ref="AL2:AM2"/>
    <mergeCell ref="X3:Y3"/>
    <mergeCell ref="Z3:AA3"/>
    <mergeCell ref="AT2:AU2"/>
    <mergeCell ref="AV2:AW2"/>
    <mergeCell ref="AX2:AY2"/>
    <mergeCell ref="AP3:AQ3"/>
    <mergeCell ref="AR3:AS3"/>
    <mergeCell ref="AT3:AU3"/>
    <mergeCell ref="AV3:AW3"/>
    <mergeCell ref="AX3:AY3"/>
    <mergeCell ref="AN2:AO2"/>
    <mergeCell ref="AP2:AQ2"/>
    <mergeCell ref="AR2:AS2"/>
    <mergeCell ref="AZ3:BA3"/>
    <mergeCell ref="AZ2:BA2"/>
    <mergeCell ref="AL3:AM3"/>
    <mergeCell ref="AN3:AO3"/>
    <mergeCell ref="B4:D9"/>
    <mergeCell ref="F4:I4"/>
    <mergeCell ref="J4:M4"/>
    <mergeCell ref="N4:Q4"/>
    <mergeCell ref="R4:U4"/>
    <mergeCell ref="V4:Y4"/>
    <mergeCell ref="X5:Y5"/>
    <mergeCell ref="V6:W6"/>
    <mergeCell ref="X6:Y6"/>
    <mergeCell ref="F9:G9"/>
    <mergeCell ref="F6:G6"/>
    <mergeCell ref="H6:I6"/>
    <mergeCell ref="J6:K6"/>
    <mergeCell ref="L6:M6"/>
    <mergeCell ref="N6:O6"/>
    <mergeCell ref="P6:Q6"/>
    <mergeCell ref="R6:S6"/>
    <mergeCell ref="T6:U6"/>
    <mergeCell ref="Z5:AA5"/>
    <mergeCell ref="AB5:AC5"/>
    <mergeCell ref="AD5:AE5"/>
    <mergeCell ref="AF5:AG5"/>
    <mergeCell ref="AX4:BA4"/>
    <mergeCell ref="F5:G5"/>
    <mergeCell ref="H5:I5"/>
    <mergeCell ref="J5:K5"/>
    <mergeCell ref="L5:M5"/>
    <mergeCell ref="N5:O5"/>
    <mergeCell ref="P5:Q5"/>
    <mergeCell ref="R5:S5"/>
    <mergeCell ref="T5:U5"/>
    <mergeCell ref="V5:W5"/>
    <mergeCell ref="Z4:AC4"/>
    <mergeCell ref="AD4:AG4"/>
    <mergeCell ref="AH4:AK4"/>
    <mergeCell ref="AL4:AO4"/>
    <mergeCell ref="AP4:AS4"/>
    <mergeCell ref="AT4:AW4"/>
    <mergeCell ref="AX5:AY5"/>
    <mergeCell ref="AZ5:BA5"/>
    <mergeCell ref="AL5:AM5"/>
    <mergeCell ref="AN5:AO5"/>
    <mergeCell ref="AP5:AQ5"/>
    <mergeCell ref="AR5:AS5"/>
    <mergeCell ref="AT5:AU5"/>
    <mergeCell ref="AV5:AW5"/>
    <mergeCell ref="AH5:AI5"/>
    <mergeCell ref="AJ5:AK5"/>
    <mergeCell ref="AX6:AY6"/>
    <mergeCell ref="AZ6:BA6"/>
    <mergeCell ref="F7:G7"/>
    <mergeCell ref="J7:K7"/>
    <mergeCell ref="N7:O7"/>
    <mergeCell ref="R7:S7"/>
    <mergeCell ref="V7:W7"/>
    <mergeCell ref="Z7:AA7"/>
    <mergeCell ref="AD7:AE7"/>
    <mergeCell ref="AH7:AI7"/>
    <mergeCell ref="AL6:AM6"/>
    <mergeCell ref="AN6:AO6"/>
    <mergeCell ref="AP6:AQ6"/>
    <mergeCell ref="AR6:AS6"/>
    <mergeCell ref="AT6:AU6"/>
    <mergeCell ref="AV6:AW6"/>
    <mergeCell ref="Z6:AA6"/>
    <mergeCell ref="AB6:AC6"/>
    <mergeCell ref="AD6:AE6"/>
    <mergeCell ref="AF6:AG6"/>
    <mergeCell ref="AH6:AI6"/>
    <mergeCell ref="AJ6:AK6"/>
    <mergeCell ref="AX8:AY8"/>
    <mergeCell ref="AL7:AM7"/>
    <mergeCell ref="AP7:AQ7"/>
    <mergeCell ref="AT7:AU7"/>
    <mergeCell ref="AX7:AY7"/>
    <mergeCell ref="F8:G8"/>
    <mergeCell ref="J8:K8"/>
    <mergeCell ref="N8:O8"/>
    <mergeCell ref="R8:S8"/>
    <mergeCell ref="V8:W8"/>
    <mergeCell ref="Z8:AA8"/>
    <mergeCell ref="P9:Q9"/>
    <mergeCell ref="R9:S9"/>
    <mergeCell ref="AD8:AE8"/>
    <mergeCell ref="AH8:AI8"/>
    <mergeCell ref="AL8:AM8"/>
    <mergeCell ref="AP8:AQ8"/>
    <mergeCell ref="AT8:AU8"/>
    <mergeCell ref="AR9:AS9"/>
    <mergeCell ref="AT9:AU9"/>
    <mergeCell ref="AV9:AW9"/>
    <mergeCell ref="AX9:AY9"/>
    <mergeCell ref="AZ9:BA9"/>
    <mergeCell ref="C10:D10"/>
    <mergeCell ref="F10:I10"/>
    <mergeCell ref="J10:M10"/>
    <mergeCell ref="N10:Q10"/>
    <mergeCell ref="R10:U10"/>
    <mergeCell ref="AF9:AG9"/>
    <mergeCell ref="AH9:AI9"/>
    <mergeCell ref="AJ9:AK9"/>
    <mergeCell ref="AL9:AM9"/>
    <mergeCell ref="AN9:AO9"/>
    <mergeCell ref="AP9:AQ9"/>
    <mergeCell ref="T9:U9"/>
    <mergeCell ref="V9:W9"/>
    <mergeCell ref="X9:Y9"/>
    <mergeCell ref="Z9:AA9"/>
    <mergeCell ref="AB9:AC9"/>
    <mergeCell ref="AD9:AE9"/>
    <mergeCell ref="H9:I9"/>
    <mergeCell ref="J9:K9"/>
    <mergeCell ref="L9:M9"/>
    <mergeCell ref="N9:O9"/>
    <mergeCell ref="B18:C19"/>
    <mergeCell ref="D18:D19"/>
    <mergeCell ref="B21:C22"/>
    <mergeCell ref="D21:D22"/>
    <mergeCell ref="B24:C24"/>
    <mergeCell ref="B25:C25"/>
    <mergeCell ref="AT10:AW10"/>
    <mergeCell ref="AX10:BA10"/>
    <mergeCell ref="B11:D11"/>
    <mergeCell ref="B12:C13"/>
    <mergeCell ref="D12:D13"/>
    <mergeCell ref="B15:C16"/>
    <mergeCell ref="D15:D16"/>
    <mergeCell ref="V10:Y10"/>
    <mergeCell ref="Z10:AC10"/>
    <mergeCell ref="AD10:AG10"/>
    <mergeCell ref="AH10:AK10"/>
    <mergeCell ref="AL10:AO10"/>
    <mergeCell ref="AP10:AS10"/>
    <mergeCell ref="B34:D34"/>
    <mergeCell ref="B37:D37"/>
    <mergeCell ref="B38:D38"/>
    <mergeCell ref="B27:C27"/>
    <mergeCell ref="B28:C28"/>
    <mergeCell ref="B30:D30"/>
    <mergeCell ref="B31:D31"/>
    <mergeCell ref="B32:D32"/>
    <mergeCell ref="B33:D33"/>
  </mergeCells>
  <conditionalFormatting sqref="D15">
    <cfRule type="cellIs" dxfId="179" priority="4" operator="lessThan">
      <formula>0</formula>
    </cfRule>
    <cfRule type="cellIs" dxfId="178" priority="5" operator="greaterThan">
      <formula>0</formula>
    </cfRule>
    <cfRule type="cellIs" dxfId="177" priority="6" operator="greaterThan">
      <formula>600</formula>
    </cfRule>
  </conditionalFormatting>
  <conditionalFormatting sqref="D18">
    <cfRule type="cellIs" dxfId="176" priority="1" operator="lessThan">
      <formula>0</formula>
    </cfRule>
    <cfRule type="cellIs" dxfId="175" priority="2" operator="greaterThan">
      <formula>0</formula>
    </cfRule>
    <cfRule type="cellIs" dxfId="174" priority="3" operator="greaterThan">
      <formula>600</formula>
    </cfRule>
  </conditionalFormatting>
  <conditionalFormatting sqref="F8">
    <cfRule type="cellIs" dxfId="173" priority="10" operator="lessThan">
      <formula>0</formula>
    </cfRule>
    <cfRule type="cellIs" dxfId="172" priority="11" operator="greaterThan">
      <formula>0</formula>
    </cfRule>
    <cfRule type="cellIs" dxfId="171" priority="12" operator="greaterThan">
      <formula>600</formula>
    </cfRule>
  </conditionalFormatting>
  <conditionalFormatting sqref="J8 N8 R8 V8 Z8 AD8 AH8 AL8 AP8 AT8 AX8">
    <cfRule type="cellIs" dxfId="170" priority="7" operator="lessThan">
      <formula>0</formula>
    </cfRule>
    <cfRule type="cellIs" dxfId="169" priority="8" operator="greaterThan">
      <formula>0</formula>
    </cfRule>
    <cfRule type="cellIs" dxfId="168" priority="9" operator="greaterThan">
      <formula>600</formula>
    </cfRule>
  </conditionalFormatting>
  <hyperlinks>
    <hyperlink ref="B37" r:id="rId1" xr:uid="{0D7FEC34-64D0-4D37-BB49-D88C8775FCCE}"/>
    <hyperlink ref="B38" r:id="rId2" xr:uid="{4BF0E3D4-4287-4AD1-9919-90982874B022}"/>
  </hyperlinks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A9D5E1-D1AA-4B15-A88A-72AF37AE9AE7}">
  <dimension ref="A1:BA53"/>
  <sheetViews>
    <sheetView defaultGridColor="0" colorId="9" zoomScaleNormal="100" workbookViewId="0">
      <pane xSplit="5" ySplit="11" topLeftCell="F12" activePane="bottomRight" state="frozen"/>
      <selection activeCell="K36" sqref="K36"/>
      <selection pane="topRight" activeCell="K36" sqref="K36"/>
      <selection pane="bottomLeft" activeCell="K36" sqref="K36"/>
      <selection pane="bottomRight" activeCell="K23" sqref="K23"/>
    </sheetView>
  </sheetViews>
  <sheetFormatPr defaultRowHeight="15" x14ac:dyDescent="0.25"/>
  <cols>
    <col min="1" max="1" width="1.140625" style="1" customWidth="1"/>
    <col min="2" max="3" width="15.140625" style="1" customWidth="1"/>
    <col min="4" max="4" width="18.85546875" style="1" customWidth="1"/>
    <col min="5" max="5" width="1.140625" style="1" customWidth="1"/>
    <col min="6" max="6" width="4.5703125" style="1" customWidth="1"/>
    <col min="7" max="7" width="13.7109375" style="1" customWidth="1"/>
    <col min="8" max="9" width="4.5703125" style="4" customWidth="1"/>
    <col min="10" max="10" width="4.5703125" style="1" customWidth="1"/>
    <col min="11" max="11" width="13.7109375" style="1" customWidth="1"/>
    <col min="12" max="14" width="4.5703125" style="1" customWidth="1"/>
    <col min="15" max="15" width="13.7109375" style="1" customWidth="1"/>
    <col min="16" max="18" width="4.5703125" style="1" customWidth="1"/>
    <col min="19" max="19" width="13.7109375" style="1" customWidth="1"/>
    <col min="20" max="22" width="4.5703125" style="1" customWidth="1"/>
    <col min="23" max="23" width="13.7109375" style="1" customWidth="1"/>
    <col min="24" max="26" width="4.5703125" style="1" customWidth="1"/>
    <col min="27" max="27" width="13.7109375" style="1" customWidth="1"/>
    <col min="28" max="30" width="4.5703125" style="1" customWidth="1"/>
    <col min="31" max="31" width="13.7109375" style="1" customWidth="1"/>
    <col min="32" max="34" width="4.5703125" style="1" customWidth="1"/>
    <col min="35" max="35" width="13.7109375" style="1" customWidth="1"/>
    <col min="36" max="38" width="4.5703125" style="1" customWidth="1"/>
    <col min="39" max="39" width="13.7109375" style="1" customWidth="1"/>
    <col min="40" max="42" width="4.5703125" style="1" customWidth="1"/>
    <col min="43" max="43" width="13.7109375" style="1" customWidth="1"/>
    <col min="44" max="46" width="4.5703125" style="1" customWidth="1"/>
    <col min="47" max="47" width="13.7109375" style="1" customWidth="1"/>
    <col min="48" max="50" width="4.5703125" style="1" customWidth="1"/>
    <col min="51" max="51" width="13.7109375" style="1" customWidth="1"/>
    <col min="52" max="53" width="4.5703125" style="1" customWidth="1"/>
  </cols>
  <sheetData>
    <row r="1" spans="1:53" ht="18" customHeight="1" thickBot="1" x14ac:dyDescent="0.3">
      <c r="B1" s="109" t="s">
        <v>42</v>
      </c>
      <c r="C1" s="109"/>
      <c r="D1" s="109"/>
      <c r="E1" s="109"/>
      <c r="F1" s="163" t="s">
        <v>38</v>
      </c>
      <c r="G1" s="163"/>
      <c r="H1" s="163"/>
      <c r="I1" s="163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164"/>
      <c r="AA1" s="164"/>
      <c r="AB1" s="164"/>
      <c r="AC1" s="164"/>
      <c r="AD1" s="164"/>
      <c r="AE1" s="164"/>
      <c r="AF1" s="164"/>
      <c r="AG1" s="164"/>
      <c r="AH1" s="164"/>
      <c r="AI1" s="164"/>
      <c r="AJ1" s="164"/>
      <c r="AK1" s="164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</row>
    <row r="2" spans="1:53" ht="17.25" customHeight="1" x14ac:dyDescent="0.25">
      <c r="B2" s="109"/>
      <c r="C2" s="109"/>
      <c r="D2" s="109"/>
      <c r="E2" s="109"/>
      <c r="F2" s="101" t="s">
        <v>40</v>
      </c>
      <c r="G2" s="102"/>
      <c r="H2" s="103" t="s">
        <v>41</v>
      </c>
      <c r="I2" s="104"/>
      <c r="J2" s="101" t="s">
        <v>40</v>
      </c>
      <c r="K2" s="102"/>
      <c r="L2" s="103" t="s">
        <v>41</v>
      </c>
      <c r="M2" s="104"/>
      <c r="N2" s="101" t="s">
        <v>40</v>
      </c>
      <c r="O2" s="102"/>
      <c r="P2" s="103" t="s">
        <v>41</v>
      </c>
      <c r="Q2" s="104"/>
      <c r="R2" s="101" t="s">
        <v>40</v>
      </c>
      <c r="S2" s="102"/>
      <c r="T2" s="103" t="s">
        <v>41</v>
      </c>
      <c r="U2" s="104"/>
      <c r="V2" s="101" t="s">
        <v>40</v>
      </c>
      <c r="W2" s="102"/>
      <c r="X2" s="103" t="s">
        <v>41</v>
      </c>
      <c r="Y2" s="104"/>
      <c r="Z2" s="101" t="s">
        <v>40</v>
      </c>
      <c r="AA2" s="102"/>
      <c r="AB2" s="103" t="s">
        <v>41</v>
      </c>
      <c r="AC2" s="104"/>
      <c r="AD2" s="101" t="s">
        <v>40</v>
      </c>
      <c r="AE2" s="102"/>
      <c r="AF2" s="103" t="s">
        <v>41</v>
      </c>
      <c r="AG2" s="104"/>
      <c r="AH2" s="101" t="s">
        <v>40</v>
      </c>
      <c r="AI2" s="102"/>
      <c r="AJ2" s="103" t="s">
        <v>41</v>
      </c>
      <c r="AK2" s="104"/>
      <c r="AL2" s="101" t="s">
        <v>40</v>
      </c>
      <c r="AM2" s="102"/>
      <c r="AN2" s="103" t="s">
        <v>41</v>
      </c>
      <c r="AO2" s="104"/>
      <c r="AP2" s="101" t="s">
        <v>40</v>
      </c>
      <c r="AQ2" s="102"/>
      <c r="AR2" s="103" t="s">
        <v>41</v>
      </c>
      <c r="AS2" s="104"/>
      <c r="AT2" s="101" t="s">
        <v>40</v>
      </c>
      <c r="AU2" s="102"/>
      <c r="AV2" s="103" t="s">
        <v>41</v>
      </c>
      <c r="AW2" s="104"/>
      <c r="AX2" s="101" t="s">
        <v>40</v>
      </c>
      <c r="AY2" s="102"/>
      <c r="AZ2" s="103" t="s">
        <v>41</v>
      </c>
      <c r="BA2" s="104"/>
    </row>
    <row r="3" spans="1:53" ht="18" customHeight="1" thickBot="1" x14ac:dyDescent="0.3">
      <c r="B3" s="109"/>
      <c r="C3" s="109"/>
      <c r="D3" s="109"/>
      <c r="E3" s="109"/>
      <c r="F3" s="105"/>
      <c r="G3" s="106"/>
      <c r="H3" s="107" t="e">
        <f>(F8 / F3)</f>
        <v>#DIV/0!</v>
      </c>
      <c r="I3" s="108"/>
      <c r="J3" s="105"/>
      <c r="K3" s="106"/>
      <c r="L3" s="107" t="e">
        <f t="shared" ref="L3" si="0">(J8 / J3)</f>
        <v>#DIV/0!</v>
      </c>
      <c r="M3" s="108"/>
      <c r="N3" s="105"/>
      <c r="O3" s="106"/>
      <c r="P3" s="107" t="e">
        <f t="shared" ref="P3" si="1">(N8 / N3)</f>
        <v>#DIV/0!</v>
      </c>
      <c r="Q3" s="108"/>
      <c r="R3" s="105"/>
      <c r="S3" s="106"/>
      <c r="T3" s="107" t="e">
        <f t="shared" ref="T3" si="2">(R8 / R3)</f>
        <v>#DIV/0!</v>
      </c>
      <c r="U3" s="108"/>
      <c r="V3" s="105"/>
      <c r="W3" s="106"/>
      <c r="X3" s="107" t="e">
        <f t="shared" ref="X3" si="3">(V8 / V3)</f>
        <v>#DIV/0!</v>
      </c>
      <c r="Y3" s="108"/>
      <c r="Z3" s="105"/>
      <c r="AA3" s="106"/>
      <c r="AB3" s="107" t="e">
        <f t="shared" ref="AB3" si="4">(Z8 / Z3)</f>
        <v>#DIV/0!</v>
      </c>
      <c r="AC3" s="108"/>
      <c r="AD3" s="105"/>
      <c r="AE3" s="106"/>
      <c r="AF3" s="107" t="e">
        <f t="shared" ref="AF3" si="5">(AD8 / AD3)</f>
        <v>#DIV/0!</v>
      </c>
      <c r="AG3" s="108"/>
      <c r="AH3" s="105"/>
      <c r="AI3" s="106"/>
      <c r="AJ3" s="107" t="e">
        <f t="shared" ref="AJ3" si="6">(AH8 / AH3)</f>
        <v>#DIV/0!</v>
      </c>
      <c r="AK3" s="108"/>
      <c r="AL3" s="105"/>
      <c r="AM3" s="106"/>
      <c r="AN3" s="107" t="e">
        <f t="shared" ref="AN3" si="7">(AL8 / AL3)</f>
        <v>#DIV/0!</v>
      </c>
      <c r="AO3" s="108"/>
      <c r="AP3" s="105"/>
      <c r="AQ3" s="106"/>
      <c r="AR3" s="107" t="e">
        <f t="shared" ref="AR3" si="8">(AP8 / AP3)</f>
        <v>#DIV/0!</v>
      </c>
      <c r="AS3" s="108"/>
      <c r="AT3" s="105"/>
      <c r="AU3" s="106"/>
      <c r="AV3" s="107" t="e">
        <f>(AT8 / AT3)</f>
        <v>#DIV/0!</v>
      </c>
      <c r="AW3" s="108"/>
      <c r="AX3" s="105"/>
      <c r="AY3" s="106"/>
      <c r="AZ3" s="107" t="e">
        <f t="shared" ref="AZ3" si="9">(AX8 / AX3)</f>
        <v>#DIV/0!</v>
      </c>
      <c r="BA3" s="108"/>
    </row>
    <row r="4" spans="1:53" ht="17.25" x14ac:dyDescent="0.3">
      <c r="B4" s="66" t="e" vm="1">
        <v>#VALUE!</v>
      </c>
      <c r="C4" s="66"/>
      <c r="D4" s="66"/>
      <c r="E4" s="2"/>
      <c r="F4" s="165" t="s">
        <v>0</v>
      </c>
      <c r="G4" s="166"/>
      <c r="H4" s="166"/>
      <c r="I4" s="167"/>
      <c r="J4" s="160" t="s">
        <v>0</v>
      </c>
      <c r="K4" s="161"/>
      <c r="L4" s="161"/>
      <c r="M4" s="162"/>
      <c r="N4" s="160" t="s">
        <v>0</v>
      </c>
      <c r="O4" s="161"/>
      <c r="P4" s="161"/>
      <c r="Q4" s="162"/>
      <c r="R4" s="160" t="s">
        <v>0</v>
      </c>
      <c r="S4" s="161"/>
      <c r="T4" s="161"/>
      <c r="U4" s="162"/>
      <c r="V4" s="160" t="s">
        <v>0</v>
      </c>
      <c r="W4" s="161"/>
      <c r="X4" s="161"/>
      <c r="Y4" s="162"/>
      <c r="Z4" s="160" t="s">
        <v>0</v>
      </c>
      <c r="AA4" s="161"/>
      <c r="AB4" s="161"/>
      <c r="AC4" s="162"/>
      <c r="AD4" s="160" t="s">
        <v>0</v>
      </c>
      <c r="AE4" s="161"/>
      <c r="AF4" s="161"/>
      <c r="AG4" s="162"/>
      <c r="AH4" s="160" t="s">
        <v>0</v>
      </c>
      <c r="AI4" s="161"/>
      <c r="AJ4" s="161"/>
      <c r="AK4" s="162"/>
      <c r="AL4" s="160" t="s">
        <v>0</v>
      </c>
      <c r="AM4" s="161"/>
      <c r="AN4" s="161"/>
      <c r="AO4" s="162"/>
      <c r="AP4" s="160" t="s">
        <v>0</v>
      </c>
      <c r="AQ4" s="161"/>
      <c r="AR4" s="161"/>
      <c r="AS4" s="162"/>
      <c r="AT4" s="160" t="s">
        <v>0</v>
      </c>
      <c r="AU4" s="161"/>
      <c r="AV4" s="161"/>
      <c r="AW4" s="162"/>
      <c r="AX4" s="160" t="s">
        <v>0</v>
      </c>
      <c r="AY4" s="161"/>
      <c r="AZ4" s="161"/>
      <c r="BA4" s="162"/>
    </row>
    <row r="5" spans="1:53" ht="17.25" x14ac:dyDescent="0.3">
      <c r="B5" s="66"/>
      <c r="C5" s="66"/>
      <c r="D5" s="66"/>
      <c r="E5" s="2"/>
      <c r="F5" s="152" t="s">
        <v>1</v>
      </c>
      <c r="G5" s="153"/>
      <c r="H5" s="154"/>
      <c r="I5" s="155"/>
      <c r="J5" s="152" t="s">
        <v>1</v>
      </c>
      <c r="K5" s="153"/>
      <c r="L5" s="154"/>
      <c r="M5" s="155"/>
      <c r="N5" s="152" t="s">
        <v>1</v>
      </c>
      <c r="O5" s="153"/>
      <c r="P5" s="154"/>
      <c r="Q5" s="155"/>
      <c r="R5" s="152" t="s">
        <v>1</v>
      </c>
      <c r="S5" s="153"/>
      <c r="T5" s="154"/>
      <c r="U5" s="155"/>
      <c r="V5" s="152" t="s">
        <v>1</v>
      </c>
      <c r="W5" s="153"/>
      <c r="X5" s="154"/>
      <c r="Y5" s="155"/>
      <c r="Z5" s="152" t="s">
        <v>1</v>
      </c>
      <c r="AA5" s="153"/>
      <c r="AB5" s="154"/>
      <c r="AC5" s="155"/>
      <c r="AD5" s="152" t="s">
        <v>1</v>
      </c>
      <c r="AE5" s="153"/>
      <c r="AF5" s="154"/>
      <c r="AG5" s="155"/>
      <c r="AH5" s="152" t="s">
        <v>1</v>
      </c>
      <c r="AI5" s="153"/>
      <c r="AJ5" s="154"/>
      <c r="AK5" s="155"/>
      <c r="AL5" s="152" t="s">
        <v>1</v>
      </c>
      <c r="AM5" s="153"/>
      <c r="AN5" s="154"/>
      <c r="AO5" s="155"/>
      <c r="AP5" s="152" t="s">
        <v>1</v>
      </c>
      <c r="AQ5" s="153"/>
      <c r="AR5" s="154"/>
      <c r="AS5" s="155"/>
      <c r="AT5" s="152" t="s">
        <v>1</v>
      </c>
      <c r="AU5" s="153"/>
      <c r="AV5" s="154"/>
      <c r="AW5" s="155"/>
      <c r="AX5" s="152" t="s">
        <v>1</v>
      </c>
      <c r="AY5" s="153"/>
      <c r="AZ5" s="154"/>
      <c r="BA5" s="155"/>
    </row>
    <row r="6" spans="1:53" ht="18" thickBot="1" x14ac:dyDescent="0.35">
      <c r="B6" s="66"/>
      <c r="C6" s="66"/>
      <c r="D6" s="66"/>
      <c r="E6" s="2"/>
      <c r="F6" s="158" t="s">
        <v>2</v>
      </c>
      <c r="G6" s="159"/>
      <c r="H6" s="156"/>
      <c r="I6" s="157"/>
      <c r="J6" s="158" t="s">
        <v>2</v>
      </c>
      <c r="K6" s="159"/>
      <c r="L6" s="156"/>
      <c r="M6" s="157"/>
      <c r="N6" s="158" t="s">
        <v>2</v>
      </c>
      <c r="O6" s="159"/>
      <c r="P6" s="156"/>
      <c r="Q6" s="157"/>
      <c r="R6" s="158" t="s">
        <v>2</v>
      </c>
      <c r="S6" s="159"/>
      <c r="T6" s="156"/>
      <c r="U6" s="157"/>
      <c r="V6" s="158" t="s">
        <v>2</v>
      </c>
      <c r="W6" s="159"/>
      <c r="X6" s="156"/>
      <c r="Y6" s="157"/>
      <c r="Z6" s="158" t="s">
        <v>2</v>
      </c>
      <c r="AA6" s="159"/>
      <c r="AB6" s="156"/>
      <c r="AC6" s="157"/>
      <c r="AD6" s="158" t="s">
        <v>2</v>
      </c>
      <c r="AE6" s="159"/>
      <c r="AF6" s="156"/>
      <c r="AG6" s="157"/>
      <c r="AH6" s="158" t="s">
        <v>2</v>
      </c>
      <c r="AI6" s="159"/>
      <c r="AJ6" s="156"/>
      <c r="AK6" s="157"/>
      <c r="AL6" s="158" t="s">
        <v>2</v>
      </c>
      <c r="AM6" s="159"/>
      <c r="AN6" s="156"/>
      <c r="AO6" s="157"/>
      <c r="AP6" s="158" t="s">
        <v>2</v>
      </c>
      <c r="AQ6" s="159"/>
      <c r="AR6" s="156"/>
      <c r="AS6" s="157"/>
      <c r="AT6" s="158" t="s">
        <v>2</v>
      </c>
      <c r="AU6" s="159"/>
      <c r="AV6" s="156"/>
      <c r="AW6" s="157"/>
      <c r="AX6" s="158" t="s">
        <v>2</v>
      </c>
      <c r="AY6" s="159"/>
      <c r="AZ6" s="156"/>
      <c r="BA6" s="157"/>
    </row>
    <row r="7" spans="1:53" ht="17.25" x14ac:dyDescent="0.25">
      <c r="A7" s="4"/>
      <c r="B7" s="66"/>
      <c r="C7" s="66"/>
      <c r="D7" s="66"/>
      <c r="E7" s="4"/>
      <c r="F7" s="149" t="s">
        <v>3</v>
      </c>
      <c r="G7" s="150"/>
      <c r="H7" s="5" t="s">
        <v>4</v>
      </c>
      <c r="I7" s="6" t="s">
        <v>5</v>
      </c>
      <c r="J7" s="149" t="s">
        <v>3</v>
      </c>
      <c r="K7" s="150"/>
      <c r="L7" s="5" t="s">
        <v>4</v>
      </c>
      <c r="M7" s="6" t="s">
        <v>5</v>
      </c>
      <c r="N7" s="149" t="s">
        <v>3</v>
      </c>
      <c r="O7" s="150"/>
      <c r="P7" s="5" t="s">
        <v>4</v>
      </c>
      <c r="Q7" s="6" t="s">
        <v>5</v>
      </c>
      <c r="R7" s="149" t="s">
        <v>3</v>
      </c>
      <c r="S7" s="150"/>
      <c r="T7" s="5" t="s">
        <v>4</v>
      </c>
      <c r="U7" s="6" t="s">
        <v>5</v>
      </c>
      <c r="V7" s="149" t="s">
        <v>3</v>
      </c>
      <c r="W7" s="150"/>
      <c r="X7" s="5" t="s">
        <v>4</v>
      </c>
      <c r="Y7" s="6" t="s">
        <v>5</v>
      </c>
      <c r="Z7" s="149" t="s">
        <v>3</v>
      </c>
      <c r="AA7" s="150"/>
      <c r="AB7" s="5" t="s">
        <v>4</v>
      </c>
      <c r="AC7" s="6" t="s">
        <v>5</v>
      </c>
      <c r="AD7" s="149" t="s">
        <v>3</v>
      </c>
      <c r="AE7" s="150"/>
      <c r="AF7" s="5" t="s">
        <v>4</v>
      </c>
      <c r="AG7" s="6" t="s">
        <v>5</v>
      </c>
      <c r="AH7" s="149" t="s">
        <v>3</v>
      </c>
      <c r="AI7" s="150"/>
      <c r="AJ7" s="5" t="s">
        <v>4</v>
      </c>
      <c r="AK7" s="6" t="s">
        <v>5</v>
      </c>
      <c r="AL7" s="149" t="s">
        <v>3</v>
      </c>
      <c r="AM7" s="150"/>
      <c r="AN7" s="5" t="s">
        <v>4</v>
      </c>
      <c r="AO7" s="6" t="s">
        <v>5</v>
      </c>
      <c r="AP7" s="149" t="s">
        <v>3</v>
      </c>
      <c r="AQ7" s="150"/>
      <c r="AR7" s="5" t="s">
        <v>4</v>
      </c>
      <c r="AS7" s="6" t="s">
        <v>5</v>
      </c>
      <c r="AT7" s="149" t="s">
        <v>3</v>
      </c>
      <c r="AU7" s="150"/>
      <c r="AV7" s="5" t="s">
        <v>4</v>
      </c>
      <c r="AW7" s="6" t="s">
        <v>5</v>
      </c>
      <c r="AX7" s="149" t="s">
        <v>3</v>
      </c>
      <c r="AY7" s="150"/>
      <c r="AZ7" s="5" t="s">
        <v>4</v>
      </c>
      <c r="BA7" s="6" t="s">
        <v>5</v>
      </c>
    </row>
    <row r="8" spans="1:53" ht="19.5" thickBot="1" x14ac:dyDescent="0.3">
      <c r="B8" s="66"/>
      <c r="C8" s="66"/>
      <c r="D8" s="66"/>
      <c r="F8" s="151">
        <f>SUM(G12:G39)-H5-H6</f>
        <v>0</v>
      </c>
      <c r="G8" s="129"/>
      <c r="H8" s="7">
        <f>SUM(H12:H39)</f>
        <v>0</v>
      </c>
      <c r="I8" s="8">
        <f>SUM(I12:I39)</f>
        <v>0</v>
      </c>
      <c r="J8" s="151">
        <f t="shared" ref="J8" si="10">SUM(K12:K39)-L5-L6</f>
        <v>0</v>
      </c>
      <c r="K8" s="129"/>
      <c r="L8" s="7">
        <f t="shared" ref="L8:M8" si="11">SUM(L12:L39)</f>
        <v>0</v>
      </c>
      <c r="M8" s="8">
        <f t="shared" si="11"/>
        <v>0</v>
      </c>
      <c r="N8" s="151">
        <f>SUM(O12:O39)-P5-P6</f>
        <v>0</v>
      </c>
      <c r="O8" s="129"/>
      <c r="P8" s="7">
        <f t="shared" ref="P8:Q8" si="12">SUM(P12:P39)</f>
        <v>0</v>
      </c>
      <c r="Q8" s="8">
        <f t="shared" si="12"/>
        <v>0</v>
      </c>
      <c r="R8" s="151">
        <f t="shared" ref="R8" si="13">SUM(S12:S39)-T5-T6</f>
        <v>0</v>
      </c>
      <c r="S8" s="129"/>
      <c r="T8" s="7">
        <f t="shared" ref="T8:U8" si="14">SUM(T12:T39)</f>
        <v>0</v>
      </c>
      <c r="U8" s="8">
        <f t="shared" si="14"/>
        <v>0</v>
      </c>
      <c r="V8" s="151">
        <f t="shared" ref="V8" si="15">SUM(W12:W39)-X5-X6</f>
        <v>0</v>
      </c>
      <c r="W8" s="129"/>
      <c r="X8" s="7">
        <f t="shared" ref="X8:Y8" si="16">SUM(X12:X39)</f>
        <v>0</v>
      </c>
      <c r="Y8" s="8">
        <f t="shared" si="16"/>
        <v>0</v>
      </c>
      <c r="Z8" s="151">
        <f t="shared" ref="Z8" si="17">SUM(AA12:AA39)-AB5-AB6</f>
        <v>0</v>
      </c>
      <c r="AA8" s="129"/>
      <c r="AB8" s="7">
        <f t="shared" ref="AB8:AC8" si="18">SUM(AB12:AB39)</f>
        <v>0</v>
      </c>
      <c r="AC8" s="8">
        <f t="shared" si="18"/>
        <v>0</v>
      </c>
      <c r="AD8" s="151">
        <f t="shared" ref="AD8" si="19">SUM(AE12:AE39)-AF5-AF6</f>
        <v>0</v>
      </c>
      <c r="AE8" s="129"/>
      <c r="AF8" s="7">
        <f t="shared" ref="AF8:AG8" si="20">SUM(AF12:AF39)</f>
        <v>0</v>
      </c>
      <c r="AG8" s="8">
        <f t="shared" si="20"/>
        <v>0</v>
      </c>
      <c r="AH8" s="151">
        <f t="shared" ref="AH8" si="21">SUM(AI12:AI39)-AJ5-AJ6</f>
        <v>0</v>
      </c>
      <c r="AI8" s="129"/>
      <c r="AJ8" s="7">
        <f t="shared" ref="AJ8:AK8" si="22">SUM(AJ12:AJ39)</f>
        <v>0</v>
      </c>
      <c r="AK8" s="8">
        <f t="shared" si="22"/>
        <v>0</v>
      </c>
      <c r="AL8" s="151">
        <f t="shared" ref="AL8" si="23">SUM(AM12:AM39)-AN5-AN6</f>
        <v>0</v>
      </c>
      <c r="AM8" s="129"/>
      <c r="AN8" s="7">
        <f t="shared" ref="AN8:AO8" si="24">SUM(AN12:AN39)</f>
        <v>0</v>
      </c>
      <c r="AO8" s="8">
        <f t="shared" si="24"/>
        <v>0</v>
      </c>
      <c r="AP8" s="151">
        <f t="shared" ref="AP8" si="25">SUM(AQ12:AQ39)-AR5-AR6</f>
        <v>0</v>
      </c>
      <c r="AQ8" s="129"/>
      <c r="AR8" s="7">
        <f t="shared" ref="AR8:AS8" si="26">SUM(AR12:AR39)</f>
        <v>0</v>
      </c>
      <c r="AS8" s="8">
        <f t="shared" si="26"/>
        <v>0</v>
      </c>
      <c r="AT8" s="151">
        <f t="shared" ref="AT8" si="27">SUM(AU12:AU39)-AV5-AV6</f>
        <v>0</v>
      </c>
      <c r="AU8" s="129"/>
      <c r="AV8" s="7">
        <f t="shared" ref="AV8:AW8" si="28">SUM(AV12:AV39)</f>
        <v>0</v>
      </c>
      <c r="AW8" s="8">
        <f t="shared" si="28"/>
        <v>0</v>
      </c>
      <c r="AX8" s="151">
        <f t="shared" ref="AX8" si="29">SUM(AY12:AY39)-AZ5-AZ6</f>
        <v>0</v>
      </c>
      <c r="AY8" s="129"/>
      <c r="AZ8" s="7">
        <f t="shared" ref="AZ8:BA8" si="30">SUM(AZ12:AZ39)</f>
        <v>0</v>
      </c>
      <c r="BA8" s="8">
        <f t="shared" si="30"/>
        <v>0</v>
      </c>
    </row>
    <row r="9" spans="1:53" ht="15.75" thickBot="1" x14ac:dyDescent="0.3">
      <c r="B9" s="66"/>
      <c r="C9" s="66"/>
      <c r="D9" s="66"/>
      <c r="F9" s="145" t="s">
        <v>6</v>
      </c>
      <c r="G9" s="146"/>
      <c r="H9" s="147">
        <f>SUM(H8,I8)</f>
        <v>0</v>
      </c>
      <c r="I9" s="148"/>
      <c r="J9" s="139" t="s">
        <v>6</v>
      </c>
      <c r="K9" s="140"/>
      <c r="L9" s="137">
        <f t="shared" ref="L9" si="31">SUM(L8,M8)</f>
        <v>0</v>
      </c>
      <c r="M9" s="138"/>
      <c r="N9" s="139" t="s">
        <v>6</v>
      </c>
      <c r="O9" s="140"/>
      <c r="P9" s="137">
        <f t="shared" ref="P9" si="32">SUM(P8,Q8)</f>
        <v>0</v>
      </c>
      <c r="Q9" s="138"/>
      <c r="R9" s="139" t="s">
        <v>6</v>
      </c>
      <c r="S9" s="140"/>
      <c r="T9" s="137">
        <f t="shared" ref="T9" si="33">SUM(T8,U8)</f>
        <v>0</v>
      </c>
      <c r="U9" s="138"/>
      <c r="V9" s="139" t="s">
        <v>6</v>
      </c>
      <c r="W9" s="140"/>
      <c r="X9" s="137">
        <f t="shared" ref="X9" si="34">SUM(X8,Y8)</f>
        <v>0</v>
      </c>
      <c r="Y9" s="138"/>
      <c r="Z9" s="139" t="s">
        <v>6</v>
      </c>
      <c r="AA9" s="140"/>
      <c r="AB9" s="137">
        <f t="shared" ref="AB9" si="35">SUM(AB8,AC8)</f>
        <v>0</v>
      </c>
      <c r="AC9" s="138"/>
      <c r="AD9" s="139" t="s">
        <v>6</v>
      </c>
      <c r="AE9" s="140"/>
      <c r="AF9" s="137">
        <f t="shared" ref="AF9" si="36">SUM(AF8,AG8)</f>
        <v>0</v>
      </c>
      <c r="AG9" s="138"/>
      <c r="AH9" s="139" t="s">
        <v>6</v>
      </c>
      <c r="AI9" s="140"/>
      <c r="AJ9" s="137">
        <f t="shared" ref="AJ9" si="37">SUM(AJ8,AK8)</f>
        <v>0</v>
      </c>
      <c r="AK9" s="138"/>
      <c r="AL9" s="139" t="s">
        <v>6</v>
      </c>
      <c r="AM9" s="140"/>
      <c r="AN9" s="137">
        <f t="shared" ref="AN9" si="38">SUM(AN8,AO8)</f>
        <v>0</v>
      </c>
      <c r="AO9" s="138"/>
      <c r="AP9" s="139" t="s">
        <v>6</v>
      </c>
      <c r="AQ9" s="140"/>
      <c r="AR9" s="137">
        <f t="shared" ref="AR9" si="39">SUM(AR8,AS8)</f>
        <v>0</v>
      </c>
      <c r="AS9" s="138"/>
      <c r="AT9" s="139" t="s">
        <v>6</v>
      </c>
      <c r="AU9" s="140"/>
      <c r="AV9" s="137">
        <f t="shared" ref="AV9" si="40">SUM(AV8,AW8)</f>
        <v>0</v>
      </c>
      <c r="AW9" s="138"/>
      <c r="AX9" s="139" t="s">
        <v>6</v>
      </c>
      <c r="AY9" s="140"/>
      <c r="AZ9" s="137">
        <f t="shared" ref="AZ9" si="41">SUM(AZ8,BA8)</f>
        <v>0</v>
      </c>
      <c r="BA9" s="138"/>
    </row>
    <row r="10" spans="1:53" ht="17.25" x14ac:dyDescent="0.25">
      <c r="B10" s="9" t="s">
        <v>7</v>
      </c>
      <c r="C10" s="141"/>
      <c r="D10" s="141"/>
      <c r="E10" s="10"/>
      <c r="F10" s="142" t="s">
        <v>8</v>
      </c>
      <c r="G10" s="143"/>
      <c r="H10" s="143"/>
      <c r="I10" s="144"/>
      <c r="J10" s="134" t="s">
        <v>9</v>
      </c>
      <c r="K10" s="135"/>
      <c r="L10" s="135"/>
      <c r="M10" s="136"/>
      <c r="N10" s="134" t="s">
        <v>10</v>
      </c>
      <c r="O10" s="135"/>
      <c r="P10" s="135"/>
      <c r="Q10" s="136"/>
      <c r="R10" s="134" t="s">
        <v>11</v>
      </c>
      <c r="S10" s="135"/>
      <c r="T10" s="135"/>
      <c r="U10" s="136"/>
      <c r="V10" s="134" t="s">
        <v>12</v>
      </c>
      <c r="W10" s="135"/>
      <c r="X10" s="135"/>
      <c r="Y10" s="136"/>
      <c r="Z10" s="134" t="s">
        <v>13</v>
      </c>
      <c r="AA10" s="135"/>
      <c r="AB10" s="135"/>
      <c r="AC10" s="136"/>
      <c r="AD10" s="134" t="s">
        <v>14</v>
      </c>
      <c r="AE10" s="135"/>
      <c r="AF10" s="135"/>
      <c r="AG10" s="136"/>
      <c r="AH10" s="134" t="s">
        <v>15</v>
      </c>
      <c r="AI10" s="135"/>
      <c r="AJ10" s="135"/>
      <c r="AK10" s="136"/>
      <c r="AL10" s="134" t="s">
        <v>16</v>
      </c>
      <c r="AM10" s="135"/>
      <c r="AN10" s="135"/>
      <c r="AO10" s="136"/>
      <c r="AP10" s="134" t="s">
        <v>17</v>
      </c>
      <c r="AQ10" s="135"/>
      <c r="AR10" s="135"/>
      <c r="AS10" s="136"/>
      <c r="AT10" s="134" t="s">
        <v>18</v>
      </c>
      <c r="AU10" s="135"/>
      <c r="AV10" s="135"/>
      <c r="AW10" s="136"/>
      <c r="AX10" s="134" t="s">
        <v>19</v>
      </c>
      <c r="AY10" s="135"/>
      <c r="AZ10" s="135"/>
      <c r="BA10" s="136"/>
    </row>
    <row r="11" spans="1:53" ht="15.75" thickBot="1" x14ac:dyDescent="0.3">
      <c r="B11" s="66"/>
      <c r="C11" s="66"/>
      <c r="D11" s="66"/>
      <c r="F11" s="11" t="s">
        <v>20</v>
      </c>
      <c r="G11" s="12" t="s">
        <v>21</v>
      </c>
      <c r="H11" s="13" t="s">
        <v>22</v>
      </c>
      <c r="I11" s="14" t="s">
        <v>23</v>
      </c>
      <c r="J11" s="11" t="s">
        <v>20</v>
      </c>
      <c r="K11" s="12" t="s">
        <v>21</v>
      </c>
      <c r="L11" s="13" t="s">
        <v>22</v>
      </c>
      <c r="M11" s="14" t="s">
        <v>23</v>
      </c>
      <c r="N11" s="11" t="s">
        <v>20</v>
      </c>
      <c r="O11" s="12" t="s">
        <v>21</v>
      </c>
      <c r="P11" s="13" t="s">
        <v>22</v>
      </c>
      <c r="Q11" s="14" t="s">
        <v>23</v>
      </c>
      <c r="R11" s="11" t="s">
        <v>20</v>
      </c>
      <c r="S11" s="12" t="s">
        <v>21</v>
      </c>
      <c r="T11" s="13" t="s">
        <v>22</v>
      </c>
      <c r="U11" s="14" t="s">
        <v>23</v>
      </c>
      <c r="V11" s="11" t="s">
        <v>20</v>
      </c>
      <c r="W11" s="12" t="s">
        <v>21</v>
      </c>
      <c r="X11" s="13" t="s">
        <v>22</v>
      </c>
      <c r="Y11" s="14" t="s">
        <v>23</v>
      </c>
      <c r="Z11" s="11" t="s">
        <v>20</v>
      </c>
      <c r="AA11" s="12" t="s">
        <v>21</v>
      </c>
      <c r="AB11" s="13" t="s">
        <v>22</v>
      </c>
      <c r="AC11" s="14" t="s">
        <v>23</v>
      </c>
      <c r="AD11" s="11" t="s">
        <v>20</v>
      </c>
      <c r="AE11" s="12" t="s">
        <v>21</v>
      </c>
      <c r="AF11" s="13" t="s">
        <v>22</v>
      </c>
      <c r="AG11" s="14" t="s">
        <v>23</v>
      </c>
      <c r="AH11" s="11" t="s">
        <v>20</v>
      </c>
      <c r="AI11" s="12" t="s">
        <v>21</v>
      </c>
      <c r="AJ11" s="13" t="s">
        <v>22</v>
      </c>
      <c r="AK11" s="14" t="s">
        <v>23</v>
      </c>
      <c r="AL11" s="11" t="s">
        <v>20</v>
      </c>
      <c r="AM11" s="12" t="s">
        <v>21</v>
      </c>
      <c r="AN11" s="13" t="s">
        <v>22</v>
      </c>
      <c r="AO11" s="14" t="s">
        <v>23</v>
      </c>
      <c r="AP11" s="11" t="s">
        <v>20</v>
      </c>
      <c r="AQ11" s="12" t="s">
        <v>21</v>
      </c>
      <c r="AR11" s="13" t="s">
        <v>22</v>
      </c>
      <c r="AS11" s="14" t="s">
        <v>23</v>
      </c>
      <c r="AT11" s="11" t="s">
        <v>20</v>
      </c>
      <c r="AU11" s="12" t="s">
        <v>21</v>
      </c>
      <c r="AV11" s="13" t="s">
        <v>22</v>
      </c>
      <c r="AW11" s="14" t="s">
        <v>23</v>
      </c>
      <c r="AX11" s="11" t="s">
        <v>20</v>
      </c>
      <c r="AY11" s="12" t="s">
        <v>21</v>
      </c>
      <c r="AZ11" s="13" t="s">
        <v>22</v>
      </c>
      <c r="BA11" s="14" t="s">
        <v>23</v>
      </c>
    </row>
    <row r="12" spans="1:53" x14ac:dyDescent="0.25">
      <c r="B12" s="122" t="s">
        <v>24</v>
      </c>
      <c r="C12" s="123"/>
      <c r="D12" s="126"/>
      <c r="F12" s="15"/>
      <c r="G12" s="16"/>
      <c r="H12" s="17">
        <f>IF(G12&gt;0, 1, 0)</f>
        <v>0</v>
      </c>
      <c r="I12" s="18">
        <f>IF(G12&gt;=0, 0,1)</f>
        <v>0</v>
      </c>
      <c r="J12" s="15"/>
      <c r="K12" s="16"/>
      <c r="L12" s="17">
        <f t="shared" ref="L12:X27" si="42">IF(K12&gt;0, 1, 0)</f>
        <v>0</v>
      </c>
      <c r="M12" s="18">
        <f t="shared" ref="M12:M39" si="43">IF(K12&gt;=0, 0,1)</f>
        <v>0</v>
      </c>
      <c r="N12" s="15"/>
      <c r="O12" s="16"/>
      <c r="P12" s="17">
        <f t="shared" ref="P12" si="44">IF(O12&gt;0, 1, 0)</f>
        <v>0</v>
      </c>
      <c r="Q12" s="18">
        <f t="shared" ref="Q12:Q39" si="45">IF(O12&gt;=0, 0,1)</f>
        <v>0</v>
      </c>
      <c r="R12" s="15"/>
      <c r="S12" s="16"/>
      <c r="T12" s="17">
        <f t="shared" ref="T12" si="46">IF(S12&gt;0, 1, 0)</f>
        <v>0</v>
      </c>
      <c r="U12" s="18">
        <f t="shared" ref="U12:U39" si="47">IF(S12&gt;=0, 0,1)</f>
        <v>0</v>
      </c>
      <c r="V12" s="15"/>
      <c r="W12" s="16"/>
      <c r="X12" s="17">
        <f t="shared" ref="X12" si="48">IF(W12&gt;0, 1, 0)</f>
        <v>0</v>
      </c>
      <c r="Y12" s="18">
        <f t="shared" ref="Y12:Y39" si="49">IF(W12&gt;=0, 0,1)</f>
        <v>0</v>
      </c>
      <c r="Z12" s="15"/>
      <c r="AA12" s="16"/>
      <c r="AB12" s="17">
        <f t="shared" ref="AB12:AN27" si="50">IF(AA12&gt;0, 1, 0)</f>
        <v>0</v>
      </c>
      <c r="AC12" s="18">
        <f t="shared" ref="AC12:AC39" si="51">IF(AA12&gt;=0, 0,1)</f>
        <v>0</v>
      </c>
      <c r="AD12" s="15"/>
      <c r="AE12" s="16"/>
      <c r="AF12" s="17">
        <f t="shared" ref="AF12" si="52">IF(AE12&gt;0, 1, 0)</f>
        <v>0</v>
      </c>
      <c r="AG12" s="18">
        <f t="shared" ref="AG12:AG39" si="53">IF(AE12&gt;=0, 0,1)</f>
        <v>0</v>
      </c>
      <c r="AH12" s="15"/>
      <c r="AI12" s="16"/>
      <c r="AJ12" s="17">
        <f t="shared" ref="AJ12" si="54">IF(AI12&gt;0, 1, 0)</f>
        <v>0</v>
      </c>
      <c r="AK12" s="18">
        <f t="shared" ref="AK12:AK39" si="55">IF(AI12&gt;=0, 0,1)</f>
        <v>0</v>
      </c>
      <c r="AL12" s="15"/>
      <c r="AM12" s="16"/>
      <c r="AN12" s="17">
        <f t="shared" ref="AN12" si="56">IF(AM12&gt;0, 1, 0)</f>
        <v>0</v>
      </c>
      <c r="AO12" s="18">
        <f t="shared" ref="AO12:AO39" si="57">IF(AM12&gt;=0, 0,1)</f>
        <v>0</v>
      </c>
      <c r="AP12" s="15"/>
      <c r="AQ12" s="16"/>
      <c r="AR12" s="17">
        <f t="shared" ref="AR12:AZ27" si="58">IF(AQ12&gt;0, 1, 0)</f>
        <v>0</v>
      </c>
      <c r="AS12" s="18">
        <f t="shared" ref="AS12:AS39" si="59">IF(AQ12&gt;=0, 0,1)</f>
        <v>0</v>
      </c>
      <c r="AT12" s="15"/>
      <c r="AU12" s="16"/>
      <c r="AV12" s="17">
        <f t="shared" ref="AV12" si="60">IF(AU12&gt;0, 1, 0)</f>
        <v>0</v>
      </c>
      <c r="AW12" s="18">
        <f t="shared" ref="AW12:AW39" si="61">IF(AU12&gt;=0, 0,1)</f>
        <v>0</v>
      </c>
      <c r="AX12" s="15"/>
      <c r="AY12" s="16"/>
      <c r="AZ12" s="17">
        <f t="shared" ref="AZ12" si="62">IF(AY12&gt;0, 1, 0)</f>
        <v>0</v>
      </c>
      <c r="BA12" s="18">
        <f t="shared" ref="BA12:BA39" si="63">IF(AY12&gt;=0, 0,1)</f>
        <v>0</v>
      </c>
    </row>
    <row r="13" spans="1:53" ht="15.75" thickBot="1" x14ac:dyDescent="0.3">
      <c r="B13" s="124"/>
      <c r="C13" s="125"/>
      <c r="D13" s="127"/>
      <c r="F13" s="15"/>
      <c r="G13" s="16"/>
      <c r="H13" s="17">
        <f t="shared" ref="H13:H39" si="64">IF(G13&gt;0, 1, 0)</f>
        <v>0</v>
      </c>
      <c r="I13" s="18">
        <f t="shared" ref="I13:I14" si="65">IF(G13&gt;=0, 0,1)</f>
        <v>0</v>
      </c>
      <c r="J13" s="15"/>
      <c r="K13" s="16"/>
      <c r="L13" s="17">
        <f t="shared" si="42"/>
        <v>0</v>
      </c>
      <c r="M13" s="18">
        <f t="shared" si="43"/>
        <v>0</v>
      </c>
      <c r="N13" s="15"/>
      <c r="O13" s="16"/>
      <c r="P13" s="17">
        <f t="shared" si="42"/>
        <v>0</v>
      </c>
      <c r="Q13" s="18">
        <f t="shared" si="45"/>
        <v>0</v>
      </c>
      <c r="R13" s="15"/>
      <c r="S13" s="16"/>
      <c r="T13" s="17">
        <f t="shared" si="42"/>
        <v>0</v>
      </c>
      <c r="U13" s="18">
        <f t="shared" si="47"/>
        <v>0</v>
      </c>
      <c r="V13" s="15"/>
      <c r="W13" s="16"/>
      <c r="X13" s="17">
        <f t="shared" si="42"/>
        <v>0</v>
      </c>
      <c r="Y13" s="18">
        <f t="shared" si="49"/>
        <v>0</v>
      </c>
      <c r="Z13" s="15"/>
      <c r="AA13" s="16"/>
      <c r="AB13" s="17">
        <f t="shared" si="50"/>
        <v>0</v>
      </c>
      <c r="AC13" s="18">
        <f t="shared" si="51"/>
        <v>0</v>
      </c>
      <c r="AD13" s="15"/>
      <c r="AE13" s="16"/>
      <c r="AF13" s="17">
        <f t="shared" si="50"/>
        <v>0</v>
      </c>
      <c r="AG13" s="18">
        <f t="shared" si="53"/>
        <v>0</v>
      </c>
      <c r="AH13" s="15"/>
      <c r="AI13" s="16"/>
      <c r="AJ13" s="17">
        <f t="shared" si="50"/>
        <v>0</v>
      </c>
      <c r="AK13" s="18">
        <f t="shared" si="55"/>
        <v>0</v>
      </c>
      <c r="AL13" s="15"/>
      <c r="AM13" s="16"/>
      <c r="AN13" s="17">
        <f t="shared" si="50"/>
        <v>0</v>
      </c>
      <c r="AO13" s="18">
        <f t="shared" si="57"/>
        <v>0</v>
      </c>
      <c r="AP13" s="15"/>
      <c r="AQ13" s="16"/>
      <c r="AR13" s="17">
        <f t="shared" si="58"/>
        <v>0</v>
      </c>
      <c r="AS13" s="18">
        <f t="shared" si="59"/>
        <v>0</v>
      </c>
      <c r="AT13" s="15"/>
      <c r="AU13" s="16"/>
      <c r="AV13" s="17">
        <f t="shared" si="58"/>
        <v>0</v>
      </c>
      <c r="AW13" s="18">
        <f t="shared" si="61"/>
        <v>0</v>
      </c>
      <c r="AX13" s="15"/>
      <c r="AY13" s="16"/>
      <c r="AZ13" s="17">
        <f t="shared" si="58"/>
        <v>0</v>
      </c>
      <c r="BA13" s="18">
        <f t="shared" si="63"/>
        <v>0</v>
      </c>
    </row>
    <row r="14" spans="1:53" ht="15.75" thickBot="1" x14ac:dyDescent="0.3">
      <c r="B14" s="3"/>
      <c r="C14" s="3"/>
      <c r="D14" s="3"/>
      <c r="F14" s="15"/>
      <c r="G14" s="16"/>
      <c r="H14" s="17">
        <f t="shared" si="64"/>
        <v>0</v>
      </c>
      <c r="I14" s="18">
        <f t="shared" si="65"/>
        <v>0</v>
      </c>
      <c r="J14" s="15"/>
      <c r="K14" s="16"/>
      <c r="L14" s="17">
        <f t="shared" si="42"/>
        <v>0</v>
      </c>
      <c r="M14" s="18">
        <f t="shared" si="43"/>
        <v>0</v>
      </c>
      <c r="N14" s="15"/>
      <c r="O14" s="16"/>
      <c r="P14" s="17">
        <f t="shared" si="42"/>
        <v>0</v>
      </c>
      <c r="Q14" s="18">
        <f t="shared" si="45"/>
        <v>0</v>
      </c>
      <c r="R14" s="15"/>
      <c r="S14" s="16"/>
      <c r="T14" s="17">
        <f t="shared" si="42"/>
        <v>0</v>
      </c>
      <c r="U14" s="18">
        <f t="shared" si="47"/>
        <v>0</v>
      </c>
      <c r="V14" s="15"/>
      <c r="W14" s="16"/>
      <c r="X14" s="17">
        <f t="shared" si="42"/>
        <v>0</v>
      </c>
      <c r="Y14" s="18">
        <f t="shared" si="49"/>
        <v>0</v>
      </c>
      <c r="Z14" s="15"/>
      <c r="AA14" s="16"/>
      <c r="AB14" s="17">
        <f t="shared" si="50"/>
        <v>0</v>
      </c>
      <c r="AC14" s="18">
        <f t="shared" si="51"/>
        <v>0</v>
      </c>
      <c r="AD14" s="15"/>
      <c r="AE14" s="16"/>
      <c r="AF14" s="17">
        <f t="shared" si="50"/>
        <v>0</v>
      </c>
      <c r="AG14" s="18">
        <f t="shared" si="53"/>
        <v>0</v>
      </c>
      <c r="AH14" s="15"/>
      <c r="AI14" s="16"/>
      <c r="AJ14" s="17">
        <f t="shared" si="50"/>
        <v>0</v>
      </c>
      <c r="AK14" s="18">
        <f t="shared" si="55"/>
        <v>0</v>
      </c>
      <c r="AL14" s="15"/>
      <c r="AM14" s="16"/>
      <c r="AN14" s="17">
        <f t="shared" si="50"/>
        <v>0</v>
      </c>
      <c r="AO14" s="18">
        <f t="shared" si="57"/>
        <v>0</v>
      </c>
      <c r="AP14" s="15"/>
      <c r="AQ14" s="16"/>
      <c r="AR14" s="17">
        <f t="shared" si="58"/>
        <v>0</v>
      </c>
      <c r="AS14" s="18">
        <f t="shared" si="59"/>
        <v>0</v>
      </c>
      <c r="AT14" s="15"/>
      <c r="AU14" s="16"/>
      <c r="AV14" s="17">
        <f t="shared" si="58"/>
        <v>0</v>
      </c>
      <c r="AW14" s="18">
        <f t="shared" si="61"/>
        <v>0</v>
      </c>
      <c r="AX14" s="15"/>
      <c r="AY14" s="16"/>
      <c r="AZ14" s="17">
        <f t="shared" si="58"/>
        <v>0</v>
      </c>
      <c r="BA14" s="18">
        <f t="shared" si="63"/>
        <v>0</v>
      </c>
    </row>
    <row r="15" spans="1:53" x14ac:dyDescent="0.25">
      <c r="B15" s="122" t="s">
        <v>25</v>
      </c>
      <c r="C15" s="123"/>
      <c r="D15" s="128">
        <f>SUM(F8,J8,N8,R8,V8,Z8,AD8,AH8,AL8,AP8,AT8,AX8)</f>
        <v>0</v>
      </c>
      <c r="F15" s="15"/>
      <c r="G15" s="16"/>
      <c r="H15" s="17">
        <f t="shared" si="64"/>
        <v>0</v>
      </c>
      <c r="I15" s="18">
        <f>IF(G15&gt;=0, 0,1)</f>
        <v>0</v>
      </c>
      <c r="J15" s="15"/>
      <c r="K15" s="16"/>
      <c r="L15" s="17">
        <f t="shared" si="42"/>
        <v>0</v>
      </c>
      <c r="M15" s="18">
        <f t="shared" si="43"/>
        <v>0</v>
      </c>
      <c r="N15" s="15"/>
      <c r="O15" s="16"/>
      <c r="P15" s="17">
        <f t="shared" si="42"/>
        <v>0</v>
      </c>
      <c r="Q15" s="18">
        <f t="shared" si="45"/>
        <v>0</v>
      </c>
      <c r="R15" s="15"/>
      <c r="S15" s="16"/>
      <c r="T15" s="17">
        <f t="shared" si="42"/>
        <v>0</v>
      </c>
      <c r="U15" s="18">
        <f t="shared" si="47"/>
        <v>0</v>
      </c>
      <c r="V15" s="15"/>
      <c r="W15" s="16"/>
      <c r="X15" s="17">
        <f t="shared" si="42"/>
        <v>0</v>
      </c>
      <c r="Y15" s="18">
        <f t="shared" si="49"/>
        <v>0</v>
      </c>
      <c r="Z15" s="15"/>
      <c r="AA15" s="16"/>
      <c r="AB15" s="17">
        <f t="shared" si="50"/>
        <v>0</v>
      </c>
      <c r="AC15" s="18">
        <f t="shared" si="51"/>
        <v>0</v>
      </c>
      <c r="AD15" s="15"/>
      <c r="AE15" s="16"/>
      <c r="AF15" s="17">
        <f t="shared" si="50"/>
        <v>0</v>
      </c>
      <c r="AG15" s="18">
        <f t="shared" si="53"/>
        <v>0</v>
      </c>
      <c r="AH15" s="15"/>
      <c r="AI15" s="16"/>
      <c r="AJ15" s="17">
        <f t="shared" si="50"/>
        <v>0</v>
      </c>
      <c r="AK15" s="18">
        <f t="shared" si="55"/>
        <v>0</v>
      </c>
      <c r="AL15" s="15"/>
      <c r="AM15" s="16"/>
      <c r="AN15" s="17">
        <f t="shared" si="50"/>
        <v>0</v>
      </c>
      <c r="AO15" s="18">
        <f t="shared" si="57"/>
        <v>0</v>
      </c>
      <c r="AP15" s="15"/>
      <c r="AQ15" s="16"/>
      <c r="AR15" s="17">
        <f t="shared" si="58"/>
        <v>0</v>
      </c>
      <c r="AS15" s="18">
        <f t="shared" si="59"/>
        <v>0</v>
      </c>
      <c r="AT15" s="15"/>
      <c r="AU15" s="16"/>
      <c r="AV15" s="17">
        <f t="shared" si="58"/>
        <v>0</v>
      </c>
      <c r="AW15" s="18">
        <f t="shared" si="61"/>
        <v>0</v>
      </c>
      <c r="AX15" s="15"/>
      <c r="AY15" s="16"/>
      <c r="AZ15" s="17">
        <f t="shared" si="58"/>
        <v>0</v>
      </c>
      <c r="BA15" s="18">
        <f t="shared" si="63"/>
        <v>0</v>
      </c>
    </row>
    <row r="16" spans="1:53" ht="15.75" thickBot="1" x14ac:dyDescent="0.3">
      <c r="B16" s="124"/>
      <c r="C16" s="125"/>
      <c r="D16" s="129"/>
      <c r="F16" s="15"/>
      <c r="G16" s="16"/>
      <c r="H16" s="17">
        <f t="shared" si="64"/>
        <v>0</v>
      </c>
      <c r="I16" s="18">
        <f>IF(G16&gt;=0, 0,1)</f>
        <v>0</v>
      </c>
      <c r="J16" s="15"/>
      <c r="K16" s="16"/>
      <c r="L16" s="17">
        <f t="shared" si="42"/>
        <v>0</v>
      </c>
      <c r="M16" s="18">
        <f t="shared" si="43"/>
        <v>0</v>
      </c>
      <c r="N16" s="15"/>
      <c r="O16" s="16"/>
      <c r="P16" s="17">
        <f t="shared" si="42"/>
        <v>0</v>
      </c>
      <c r="Q16" s="18">
        <f t="shared" si="45"/>
        <v>0</v>
      </c>
      <c r="R16" s="15"/>
      <c r="S16" s="16"/>
      <c r="T16" s="17">
        <f t="shared" si="42"/>
        <v>0</v>
      </c>
      <c r="U16" s="18">
        <f t="shared" si="47"/>
        <v>0</v>
      </c>
      <c r="V16" s="15"/>
      <c r="W16" s="16"/>
      <c r="X16" s="17">
        <f t="shared" si="42"/>
        <v>0</v>
      </c>
      <c r="Y16" s="18">
        <f t="shared" si="49"/>
        <v>0</v>
      </c>
      <c r="Z16" s="15"/>
      <c r="AA16" s="16"/>
      <c r="AB16" s="17">
        <f t="shared" si="50"/>
        <v>0</v>
      </c>
      <c r="AC16" s="18">
        <f t="shared" si="51"/>
        <v>0</v>
      </c>
      <c r="AD16" s="15"/>
      <c r="AE16" s="16"/>
      <c r="AF16" s="17">
        <f t="shared" si="50"/>
        <v>0</v>
      </c>
      <c r="AG16" s="18">
        <f t="shared" si="53"/>
        <v>0</v>
      </c>
      <c r="AH16" s="15"/>
      <c r="AI16" s="16"/>
      <c r="AJ16" s="17">
        <f t="shared" si="50"/>
        <v>0</v>
      </c>
      <c r="AK16" s="18">
        <f t="shared" si="55"/>
        <v>0</v>
      </c>
      <c r="AL16" s="15"/>
      <c r="AM16" s="16"/>
      <c r="AN16" s="17">
        <f t="shared" si="50"/>
        <v>0</v>
      </c>
      <c r="AO16" s="18">
        <f t="shared" si="57"/>
        <v>0</v>
      </c>
      <c r="AP16" s="15"/>
      <c r="AQ16" s="16"/>
      <c r="AR16" s="17">
        <f t="shared" si="58"/>
        <v>0</v>
      </c>
      <c r="AS16" s="18">
        <f t="shared" si="59"/>
        <v>0</v>
      </c>
      <c r="AT16" s="15"/>
      <c r="AU16" s="16"/>
      <c r="AV16" s="17">
        <f t="shared" si="58"/>
        <v>0</v>
      </c>
      <c r="AW16" s="18">
        <f t="shared" si="61"/>
        <v>0</v>
      </c>
      <c r="AX16" s="15"/>
      <c r="AY16" s="16"/>
      <c r="AZ16" s="17">
        <f t="shared" si="58"/>
        <v>0</v>
      </c>
      <c r="BA16" s="18">
        <f t="shared" si="63"/>
        <v>0</v>
      </c>
    </row>
    <row r="17" spans="2:53" ht="15.75" thickBot="1" x14ac:dyDescent="0.3">
      <c r="B17" s="3"/>
      <c r="C17" s="3"/>
      <c r="D17" s="3"/>
      <c r="F17" s="15"/>
      <c r="G17" s="16"/>
      <c r="H17" s="17">
        <f t="shared" si="64"/>
        <v>0</v>
      </c>
      <c r="I17" s="18">
        <f t="shared" ref="I17:I39" si="66">IF(G17&gt;=0, 0,1)</f>
        <v>0</v>
      </c>
      <c r="J17" s="15"/>
      <c r="K17" s="16"/>
      <c r="L17" s="17">
        <f t="shared" si="42"/>
        <v>0</v>
      </c>
      <c r="M17" s="18">
        <f t="shared" si="43"/>
        <v>0</v>
      </c>
      <c r="N17" s="15"/>
      <c r="O17" s="16"/>
      <c r="P17" s="17">
        <f t="shared" si="42"/>
        <v>0</v>
      </c>
      <c r="Q17" s="18">
        <f t="shared" si="45"/>
        <v>0</v>
      </c>
      <c r="R17" s="15"/>
      <c r="S17" s="16"/>
      <c r="T17" s="17">
        <f t="shared" si="42"/>
        <v>0</v>
      </c>
      <c r="U17" s="18">
        <f t="shared" si="47"/>
        <v>0</v>
      </c>
      <c r="V17" s="15"/>
      <c r="W17" s="16"/>
      <c r="X17" s="17">
        <f t="shared" si="42"/>
        <v>0</v>
      </c>
      <c r="Y17" s="18">
        <f t="shared" si="49"/>
        <v>0</v>
      </c>
      <c r="Z17" s="15"/>
      <c r="AA17" s="16"/>
      <c r="AB17" s="17">
        <f t="shared" si="50"/>
        <v>0</v>
      </c>
      <c r="AC17" s="18">
        <f t="shared" si="51"/>
        <v>0</v>
      </c>
      <c r="AD17" s="15"/>
      <c r="AE17" s="16"/>
      <c r="AF17" s="17">
        <f t="shared" si="50"/>
        <v>0</v>
      </c>
      <c r="AG17" s="18">
        <f t="shared" si="53"/>
        <v>0</v>
      </c>
      <c r="AH17" s="15"/>
      <c r="AI17" s="16"/>
      <c r="AJ17" s="17">
        <f t="shared" si="50"/>
        <v>0</v>
      </c>
      <c r="AK17" s="18">
        <f t="shared" si="55"/>
        <v>0</v>
      </c>
      <c r="AL17" s="15"/>
      <c r="AM17" s="16"/>
      <c r="AN17" s="17">
        <f t="shared" si="50"/>
        <v>0</v>
      </c>
      <c r="AO17" s="18">
        <f t="shared" si="57"/>
        <v>0</v>
      </c>
      <c r="AP17" s="15"/>
      <c r="AQ17" s="16"/>
      <c r="AR17" s="17">
        <f t="shared" si="58"/>
        <v>0</v>
      </c>
      <c r="AS17" s="18">
        <f t="shared" si="59"/>
        <v>0</v>
      </c>
      <c r="AT17" s="15"/>
      <c r="AU17" s="16"/>
      <c r="AV17" s="17">
        <f t="shared" si="58"/>
        <v>0</v>
      </c>
      <c r="AW17" s="18">
        <f t="shared" si="61"/>
        <v>0</v>
      </c>
      <c r="AX17" s="15"/>
      <c r="AY17" s="16"/>
      <c r="AZ17" s="17">
        <f t="shared" si="58"/>
        <v>0</v>
      </c>
      <c r="BA17" s="18">
        <f t="shared" si="63"/>
        <v>0</v>
      </c>
    </row>
    <row r="18" spans="2:53" x14ac:dyDescent="0.25">
      <c r="B18" s="130" t="s">
        <v>26</v>
      </c>
      <c r="C18" s="131"/>
      <c r="D18" s="128">
        <f>SUM(D12+D15)</f>
        <v>0</v>
      </c>
      <c r="F18" s="15"/>
      <c r="G18" s="16"/>
      <c r="H18" s="17">
        <f t="shared" si="64"/>
        <v>0</v>
      </c>
      <c r="I18" s="18">
        <f t="shared" si="66"/>
        <v>0</v>
      </c>
      <c r="J18" s="15"/>
      <c r="K18" s="16"/>
      <c r="L18" s="17">
        <f t="shared" si="42"/>
        <v>0</v>
      </c>
      <c r="M18" s="18">
        <f t="shared" si="43"/>
        <v>0</v>
      </c>
      <c r="N18" s="15"/>
      <c r="O18" s="16"/>
      <c r="P18" s="17">
        <f t="shared" si="42"/>
        <v>0</v>
      </c>
      <c r="Q18" s="18">
        <f t="shared" si="45"/>
        <v>0</v>
      </c>
      <c r="R18" s="15"/>
      <c r="S18" s="16"/>
      <c r="T18" s="17">
        <f t="shared" si="42"/>
        <v>0</v>
      </c>
      <c r="U18" s="18">
        <f t="shared" si="47"/>
        <v>0</v>
      </c>
      <c r="V18" s="15"/>
      <c r="W18" s="16"/>
      <c r="X18" s="17">
        <f t="shared" si="42"/>
        <v>0</v>
      </c>
      <c r="Y18" s="18">
        <f t="shared" si="49"/>
        <v>0</v>
      </c>
      <c r="Z18" s="15"/>
      <c r="AA18" s="16"/>
      <c r="AB18" s="17">
        <f t="shared" si="50"/>
        <v>0</v>
      </c>
      <c r="AC18" s="18">
        <f t="shared" si="51"/>
        <v>0</v>
      </c>
      <c r="AD18" s="15"/>
      <c r="AE18" s="16"/>
      <c r="AF18" s="17">
        <f t="shared" si="50"/>
        <v>0</v>
      </c>
      <c r="AG18" s="18">
        <f t="shared" si="53"/>
        <v>0</v>
      </c>
      <c r="AH18" s="15"/>
      <c r="AI18" s="16"/>
      <c r="AJ18" s="17">
        <f t="shared" si="50"/>
        <v>0</v>
      </c>
      <c r="AK18" s="18">
        <f t="shared" si="55"/>
        <v>0</v>
      </c>
      <c r="AL18" s="15"/>
      <c r="AM18" s="16"/>
      <c r="AN18" s="17">
        <f t="shared" si="50"/>
        <v>0</v>
      </c>
      <c r="AO18" s="18">
        <f t="shared" si="57"/>
        <v>0</v>
      </c>
      <c r="AP18" s="15"/>
      <c r="AQ18" s="16"/>
      <c r="AR18" s="17">
        <f t="shared" si="58"/>
        <v>0</v>
      </c>
      <c r="AS18" s="18">
        <f t="shared" si="59"/>
        <v>0</v>
      </c>
      <c r="AT18" s="15"/>
      <c r="AU18" s="16"/>
      <c r="AV18" s="17">
        <f t="shared" si="58"/>
        <v>0</v>
      </c>
      <c r="AW18" s="18">
        <f t="shared" si="61"/>
        <v>0</v>
      </c>
      <c r="AX18" s="15"/>
      <c r="AY18" s="16"/>
      <c r="AZ18" s="17">
        <f t="shared" si="58"/>
        <v>0</v>
      </c>
      <c r="BA18" s="18">
        <f t="shared" si="63"/>
        <v>0</v>
      </c>
    </row>
    <row r="19" spans="2:53" ht="15.75" thickBot="1" x14ac:dyDescent="0.3">
      <c r="B19" s="132"/>
      <c r="C19" s="133"/>
      <c r="D19" s="129"/>
      <c r="F19" s="15"/>
      <c r="G19" s="16"/>
      <c r="H19" s="17">
        <f t="shared" si="64"/>
        <v>0</v>
      </c>
      <c r="I19" s="18">
        <f t="shared" si="66"/>
        <v>0</v>
      </c>
      <c r="J19" s="15"/>
      <c r="K19" s="16"/>
      <c r="L19" s="17">
        <f t="shared" si="42"/>
        <v>0</v>
      </c>
      <c r="M19" s="18">
        <f t="shared" si="43"/>
        <v>0</v>
      </c>
      <c r="N19" s="15"/>
      <c r="O19" s="16"/>
      <c r="P19" s="17">
        <f t="shared" si="42"/>
        <v>0</v>
      </c>
      <c r="Q19" s="18">
        <f t="shared" si="45"/>
        <v>0</v>
      </c>
      <c r="R19" s="15"/>
      <c r="S19" s="16"/>
      <c r="T19" s="17">
        <f t="shared" si="42"/>
        <v>0</v>
      </c>
      <c r="U19" s="18">
        <f t="shared" si="47"/>
        <v>0</v>
      </c>
      <c r="V19" s="15"/>
      <c r="W19" s="16"/>
      <c r="X19" s="17">
        <f t="shared" si="42"/>
        <v>0</v>
      </c>
      <c r="Y19" s="18">
        <f t="shared" si="49"/>
        <v>0</v>
      </c>
      <c r="Z19" s="15"/>
      <c r="AA19" s="16"/>
      <c r="AB19" s="17">
        <f t="shared" si="50"/>
        <v>0</v>
      </c>
      <c r="AC19" s="18">
        <f t="shared" si="51"/>
        <v>0</v>
      </c>
      <c r="AD19" s="15"/>
      <c r="AE19" s="16"/>
      <c r="AF19" s="17">
        <f t="shared" si="50"/>
        <v>0</v>
      </c>
      <c r="AG19" s="18">
        <f t="shared" si="53"/>
        <v>0</v>
      </c>
      <c r="AH19" s="15"/>
      <c r="AI19" s="16"/>
      <c r="AJ19" s="17">
        <f t="shared" si="50"/>
        <v>0</v>
      </c>
      <c r="AK19" s="18">
        <f t="shared" si="55"/>
        <v>0</v>
      </c>
      <c r="AL19" s="15"/>
      <c r="AM19" s="16"/>
      <c r="AN19" s="17">
        <f t="shared" si="50"/>
        <v>0</v>
      </c>
      <c r="AO19" s="18">
        <f t="shared" si="57"/>
        <v>0</v>
      </c>
      <c r="AP19" s="15"/>
      <c r="AQ19" s="16"/>
      <c r="AR19" s="17">
        <f t="shared" si="58"/>
        <v>0</v>
      </c>
      <c r="AS19" s="18">
        <f t="shared" si="59"/>
        <v>0</v>
      </c>
      <c r="AT19" s="15"/>
      <c r="AU19" s="16"/>
      <c r="AV19" s="17">
        <f t="shared" si="58"/>
        <v>0</v>
      </c>
      <c r="AW19" s="18">
        <f t="shared" si="61"/>
        <v>0</v>
      </c>
      <c r="AX19" s="15"/>
      <c r="AY19" s="16"/>
      <c r="AZ19" s="17">
        <f t="shared" si="58"/>
        <v>0</v>
      </c>
      <c r="BA19" s="18">
        <f t="shared" si="63"/>
        <v>0</v>
      </c>
    </row>
    <row r="20" spans="2:53" x14ac:dyDescent="0.25">
      <c r="B20" s="3"/>
      <c r="C20" s="3"/>
      <c r="D20" s="3"/>
      <c r="F20" s="15"/>
      <c r="G20" s="16"/>
      <c r="H20" s="17">
        <f t="shared" si="64"/>
        <v>0</v>
      </c>
      <c r="I20" s="18">
        <f t="shared" si="66"/>
        <v>0</v>
      </c>
      <c r="J20" s="15"/>
      <c r="K20" s="16"/>
      <c r="L20" s="17">
        <f t="shared" si="42"/>
        <v>0</v>
      </c>
      <c r="M20" s="18">
        <f t="shared" si="43"/>
        <v>0</v>
      </c>
      <c r="N20" s="15"/>
      <c r="O20" s="16"/>
      <c r="P20" s="17">
        <f t="shared" si="42"/>
        <v>0</v>
      </c>
      <c r="Q20" s="18">
        <f t="shared" si="45"/>
        <v>0</v>
      </c>
      <c r="R20" s="15"/>
      <c r="S20" s="16"/>
      <c r="T20" s="17">
        <f t="shared" si="42"/>
        <v>0</v>
      </c>
      <c r="U20" s="18">
        <f t="shared" si="47"/>
        <v>0</v>
      </c>
      <c r="V20" s="15"/>
      <c r="W20" s="16"/>
      <c r="X20" s="17">
        <f t="shared" si="42"/>
        <v>0</v>
      </c>
      <c r="Y20" s="18">
        <f t="shared" si="49"/>
        <v>0</v>
      </c>
      <c r="Z20" s="15"/>
      <c r="AA20" s="16"/>
      <c r="AB20" s="17">
        <f t="shared" si="50"/>
        <v>0</v>
      </c>
      <c r="AC20" s="18">
        <f t="shared" si="51"/>
        <v>0</v>
      </c>
      <c r="AD20" s="15"/>
      <c r="AE20" s="16"/>
      <c r="AF20" s="17">
        <f t="shared" si="50"/>
        <v>0</v>
      </c>
      <c r="AG20" s="18">
        <f t="shared" si="53"/>
        <v>0</v>
      </c>
      <c r="AH20" s="15"/>
      <c r="AI20" s="16"/>
      <c r="AJ20" s="17">
        <f t="shared" si="50"/>
        <v>0</v>
      </c>
      <c r="AK20" s="18">
        <f t="shared" si="55"/>
        <v>0</v>
      </c>
      <c r="AL20" s="15"/>
      <c r="AM20" s="16"/>
      <c r="AN20" s="17">
        <f t="shared" si="50"/>
        <v>0</v>
      </c>
      <c r="AO20" s="18">
        <f t="shared" si="57"/>
        <v>0</v>
      </c>
      <c r="AP20" s="15"/>
      <c r="AQ20" s="16"/>
      <c r="AR20" s="17">
        <f t="shared" si="58"/>
        <v>0</v>
      </c>
      <c r="AS20" s="18">
        <f t="shared" si="59"/>
        <v>0</v>
      </c>
      <c r="AT20" s="15"/>
      <c r="AU20" s="16"/>
      <c r="AV20" s="17">
        <f t="shared" si="58"/>
        <v>0</v>
      </c>
      <c r="AW20" s="18">
        <f t="shared" si="61"/>
        <v>0</v>
      </c>
      <c r="AX20" s="15"/>
      <c r="AY20" s="16"/>
      <c r="AZ20" s="17">
        <f t="shared" si="58"/>
        <v>0</v>
      </c>
      <c r="BA20" s="18">
        <f t="shared" si="63"/>
        <v>0</v>
      </c>
    </row>
    <row r="21" spans="2:53" x14ac:dyDescent="0.25">
      <c r="B21" s="114" t="s">
        <v>27</v>
      </c>
      <c r="C21" s="114"/>
      <c r="D21" s="115" t="e">
        <f>((D18 - D12) / D12)</f>
        <v>#DIV/0!</v>
      </c>
      <c r="F21" s="15"/>
      <c r="G21" s="16"/>
      <c r="H21" s="17">
        <f t="shared" si="64"/>
        <v>0</v>
      </c>
      <c r="I21" s="18">
        <f t="shared" si="66"/>
        <v>0</v>
      </c>
      <c r="J21" s="15"/>
      <c r="K21" s="16"/>
      <c r="L21" s="17">
        <f t="shared" si="42"/>
        <v>0</v>
      </c>
      <c r="M21" s="18">
        <f t="shared" si="43"/>
        <v>0</v>
      </c>
      <c r="N21" s="15"/>
      <c r="O21" s="16"/>
      <c r="P21" s="17">
        <f t="shared" si="42"/>
        <v>0</v>
      </c>
      <c r="Q21" s="18">
        <f t="shared" si="45"/>
        <v>0</v>
      </c>
      <c r="R21" s="15"/>
      <c r="S21" s="16"/>
      <c r="T21" s="17">
        <f t="shared" si="42"/>
        <v>0</v>
      </c>
      <c r="U21" s="18">
        <f t="shared" si="47"/>
        <v>0</v>
      </c>
      <c r="V21" s="15"/>
      <c r="W21" s="16"/>
      <c r="X21" s="17">
        <f t="shared" si="42"/>
        <v>0</v>
      </c>
      <c r="Y21" s="18">
        <f t="shared" si="49"/>
        <v>0</v>
      </c>
      <c r="Z21" s="15"/>
      <c r="AA21" s="16"/>
      <c r="AB21" s="17">
        <f t="shared" si="50"/>
        <v>0</v>
      </c>
      <c r="AC21" s="18">
        <f t="shared" si="51"/>
        <v>0</v>
      </c>
      <c r="AD21" s="15"/>
      <c r="AE21" s="16"/>
      <c r="AF21" s="17">
        <f t="shared" si="50"/>
        <v>0</v>
      </c>
      <c r="AG21" s="18">
        <f t="shared" si="53"/>
        <v>0</v>
      </c>
      <c r="AH21" s="15"/>
      <c r="AI21" s="16"/>
      <c r="AJ21" s="17">
        <f t="shared" si="50"/>
        <v>0</v>
      </c>
      <c r="AK21" s="18">
        <f t="shared" si="55"/>
        <v>0</v>
      </c>
      <c r="AL21" s="15"/>
      <c r="AM21" s="16"/>
      <c r="AN21" s="17">
        <f t="shared" si="50"/>
        <v>0</v>
      </c>
      <c r="AO21" s="18">
        <f t="shared" si="57"/>
        <v>0</v>
      </c>
      <c r="AP21" s="15"/>
      <c r="AQ21" s="16"/>
      <c r="AR21" s="17">
        <f t="shared" si="58"/>
        <v>0</v>
      </c>
      <c r="AS21" s="18">
        <f t="shared" si="59"/>
        <v>0</v>
      </c>
      <c r="AT21" s="15"/>
      <c r="AU21" s="16"/>
      <c r="AV21" s="17">
        <f t="shared" si="58"/>
        <v>0</v>
      </c>
      <c r="AW21" s="18">
        <f t="shared" si="61"/>
        <v>0</v>
      </c>
      <c r="AX21" s="15"/>
      <c r="AY21" s="16"/>
      <c r="AZ21" s="17">
        <f t="shared" si="58"/>
        <v>0</v>
      </c>
      <c r="BA21" s="18">
        <f t="shared" si="63"/>
        <v>0</v>
      </c>
    </row>
    <row r="22" spans="2:53" x14ac:dyDescent="0.25">
      <c r="B22" s="114"/>
      <c r="C22" s="114"/>
      <c r="D22" s="115"/>
      <c r="F22" s="15"/>
      <c r="G22" s="16"/>
      <c r="H22" s="17">
        <f t="shared" si="64"/>
        <v>0</v>
      </c>
      <c r="I22" s="18">
        <f t="shared" si="66"/>
        <v>0</v>
      </c>
      <c r="J22" s="15"/>
      <c r="K22" s="16"/>
      <c r="L22" s="17">
        <f t="shared" si="42"/>
        <v>0</v>
      </c>
      <c r="M22" s="18">
        <f t="shared" si="43"/>
        <v>0</v>
      </c>
      <c r="N22" s="15"/>
      <c r="O22" s="16"/>
      <c r="P22" s="17">
        <f t="shared" si="42"/>
        <v>0</v>
      </c>
      <c r="Q22" s="18">
        <f t="shared" si="45"/>
        <v>0</v>
      </c>
      <c r="R22" s="15"/>
      <c r="S22" s="16"/>
      <c r="T22" s="17">
        <f t="shared" si="42"/>
        <v>0</v>
      </c>
      <c r="U22" s="18">
        <f t="shared" si="47"/>
        <v>0</v>
      </c>
      <c r="V22" s="15"/>
      <c r="W22" s="16"/>
      <c r="X22" s="17">
        <f t="shared" si="42"/>
        <v>0</v>
      </c>
      <c r="Y22" s="18">
        <f t="shared" si="49"/>
        <v>0</v>
      </c>
      <c r="Z22" s="15"/>
      <c r="AA22" s="16"/>
      <c r="AB22" s="17">
        <f t="shared" si="50"/>
        <v>0</v>
      </c>
      <c r="AC22" s="18">
        <f t="shared" si="51"/>
        <v>0</v>
      </c>
      <c r="AD22" s="15"/>
      <c r="AE22" s="16"/>
      <c r="AF22" s="17">
        <f t="shared" si="50"/>
        <v>0</v>
      </c>
      <c r="AG22" s="18">
        <f t="shared" si="53"/>
        <v>0</v>
      </c>
      <c r="AH22" s="15"/>
      <c r="AI22" s="16"/>
      <c r="AJ22" s="17">
        <f t="shared" si="50"/>
        <v>0</v>
      </c>
      <c r="AK22" s="18">
        <f t="shared" si="55"/>
        <v>0</v>
      </c>
      <c r="AL22" s="15"/>
      <c r="AM22" s="16"/>
      <c r="AN22" s="17">
        <f t="shared" si="50"/>
        <v>0</v>
      </c>
      <c r="AO22" s="18">
        <f t="shared" si="57"/>
        <v>0</v>
      </c>
      <c r="AP22" s="15"/>
      <c r="AQ22" s="16"/>
      <c r="AR22" s="17">
        <f t="shared" si="58"/>
        <v>0</v>
      </c>
      <c r="AS22" s="18">
        <f t="shared" si="59"/>
        <v>0</v>
      </c>
      <c r="AT22" s="15"/>
      <c r="AU22" s="16"/>
      <c r="AV22" s="17">
        <f t="shared" si="58"/>
        <v>0</v>
      </c>
      <c r="AW22" s="18">
        <f t="shared" si="61"/>
        <v>0</v>
      </c>
      <c r="AX22" s="15"/>
      <c r="AY22" s="16"/>
      <c r="AZ22" s="17">
        <f t="shared" si="58"/>
        <v>0</v>
      </c>
      <c r="BA22" s="18">
        <f t="shared" si="63"/>
        <v>0</v>
      </c>
    </row>
    <row r="23" spans="2:53" x14ac:dyDescent="0.25">
      <c r="B23" s="3"/>
      <c r="C23" s="3"/>
      <c r="D23" s="3"/>
      <c r="F23" s="15"/>
      <c r="G23" s="16"/>
      <c r="H23" s="17">
        <f t="shared" si="64"/>
        <v>0</v>
      </c>
      <c r="I23" s="18">
        <f t="shared" si="66"/>
        <v>0</v>
      </c>
      <c r="J23" s="15"/>
      <c r="K23" s="16"/>
      <c r="L23" s="17">
        <f t="shared" si="42"/>
        <v>0</v>
      </c>
      <c r="M23" s="18">
        <f t="shared" si="43"/>
        <v>0</v>
      </c>
      <c r="N23" s="15"/>
      <c r="O23" s="16"/>
      <c r="P23" s="17">
        <f t="shared" si="42"/>
        <v>0</v>
      </c>
      <c r="Q23" s="18">
        <f t="shared" si="45"/>
        <v>0</v>
      </c>
      <c r="R23" s="15"/>
      <c r="S23" s="16"/>
      <c r="T23" s="17">
        <f t="shared" si="42"/>
        <v>0</v>
      </c>
      <c r="U23" s="18">
        <f t="shared" si="47"/>
        <v>0</v>
      </c>
      <c r="V23" s="15"/>
      <c r="W23" s="16"/>
      <c r="X23" s="17">
        <f t="shared" si="42"/>
        <v>0</v>
      </c>
      <c r="Y23" s="18">
        <f t="shared" si="49"/>
        <v>0</v>
      </c>
      <c r="Z23" s="15"/>
      <c r="AA23" s="16"/>
      <c r="AB23" s="17">
        <f t="shared" si="50"/>
        <v>0</v>
      </c>
      <c r="AC23" s="18">
        <f t="shared" si="51"/>
        <v>0</v>
      </c>
      <c r="AD23" s="15"/>
      <c r="AE23" s="16"/>
      <c r="AF23" s="17">
        <f t="shared" si="50"/>
        <v>0</v>
      </c>
      <c r="AG23" s="18">
        <f t="shared" si="53"/>
        <v>0</v>
      </c>
      <c r="AH23" s="15"/>
      <c r="AI23" s="16"/>
      <c r="AJ23" s="17">
        <f t="shared" si="50"/>
        <v>0</v>
      </c>
      <c r="AK23" s="18">
        <f t="shared" si="55"/>
        <v>0</v>
      </c>
      <c r="AL23" s="15"/>
      <c r="AM23" s="16"/>
      <c r="AN23" s="17">
        <f t="shared" si="50"/>
        <v>0</v>
      </c>
      <c r="AO23" s="18">
        <f t="shared" si="57"/>
        <v>0</v>
      </c>
      <c r="AP23" s="15"/>
      <c r="AQ23" s="16"/>
      <c r="AR23" s="17">
        <f t="shared" si="58"/>
        <v>0</v>
      </c>
      <c r="AS23" s="18">
        <f t="shared" si="59"/>
        <v>0</v>
      </c>
      <c r="AT23" s="15"/>
      <c r="AU23" s="16"/>
      <c r="AV23" s="17">
        <f t="shared" si="58"/>
        <v>0</v>
      </c>
      <c r="AW23" s="18">
        <f t="shared" si="61"/>
        <v>0</v>
      </c>
      <c r="AX23" s="15"/>
      <c r="AY23" s="16"/>
      <c r="AZ23" s="17">
        <f t="shared" si="58"/>
        <v>0</v>
      </c>
      <c r="BA23" s="18">
        <f t="shared" si="63"/>
        <v>0</v>
      </c>
    </row>
    <row r="24" spans="2:53" x14ac:dyDescent="0.25">
      <c r="B24" s="116" t="s">
        <v>28</v>
      </c>
      <c r="C24" s="117"/>
      <c r="D24" s="26">
        <f>SUM(D18/D25)</f>
        <v>0</v>
      </c>
      <c r="F24" s="15"/>
      <c r="G24" s="16"/>
      <c r="H24" s="17">
        <f t="shared" si="64"/>
        <v>0</v>
      </c>
      <c r="I24" s="18">
        <f t="shared" si="66"/>
        <v>0</v>
      </c>
      <c r="J24" s="15"/>
      <c r="K24" s="16"/>
      <c r="L24" s="17">
        <f t="shared" si="42"/>
        <v>0</v>
      </c>
      <c r="M24" s="18">
        <f t="shared" si="43"/>
        <v>0</v>
      </c>
      <c r="N24" s="15"/>
      <c r="O24" s="16"/>
      <c r="P24" s="17">
        <f t="shared" si="42"/>
        <v>0</v>
      </c>
      <c r="Q24" s="18">
        <f t="shared" si="45"/>
        <v>0</v>
      </c>
      <c r="R24" s="15"/>
      <c r="S24" s="16"/>
      <c r="T24" s="17">
        <f t="shared" si="42"/>
        <v>0</v>
      </c>
      <c r="U24" s="18">
        <f t="shared" si="47"/>
        <v>0</v>
      </c>
      <c r="V24" s="15"/>
      <c r="W24" s="16"/>
      <c r="X24" s="17">
        <f t="shared" si="42"/>
        <v>0</v>
      </c>
      <c r="Y24" s="18">
        <f t="shared" si="49"/>
        <v>0</v>
      </c>
      <c r="Z24" s="15"/>
      <c r="AA24" s="16"/>
      <c r="AB24" s="17">
        <f t="shared" si="50"/>
        <v>0</v>
      </c>
      <c r="AC24" s="18">
        <f t="shared" si="51"/>
        <v>0</v>
      </c>
      <c r="AD24" s="15"/>
      <c r="AE24" s="16"/>
      <c r="AF24" s="17">
        <f t="shared" si="50"/>
        <v>0</v>
      </c>
      <c r="AG24" s="18">
        <f t="shared" si="53"/>
        <v>0</v>
      </c>
      <c r="AH24" s="15"/>
      <c r="AI24" s="16"/>
      <c r="AJ24" s="17">
        <f t="shared" si="50"/>
        <v>0</v>
      </c>
      <c r="AK24" s="18">
        <f t="shared" si="55"/>
        <v>0</v>
      </c>
      <c r="AL24" s="15"/>
      <c r="AM24" s="16"/>
      <c r="AN24" s="17">
        <f t="shared" si="50"/>
        <v>0</v>
      </c>
      <c r="AO24" s="18">
        <f t="shared" si="57"/>
        <v>0</v>
      </c>
      <c r="AP24" s="15"/>
      <c r="AQ24" s="16"/>
      <c r="AR24" s="17">
        <f t="shared" si="58"/>
        <v>0</v>
      </c>
      <c r="AS24" s="18">
        <f t="shared" si="59"/>
        <v>0</v>
      </c>
      <c r="AT24" s="15"/>
      <c r="AU24" s="16"/>
      <c r="AV24" s="17">
        <f t="shared" si="58"/>
        <v>0</v>
      </c>
      <c r="AW24" s="18">
        <f t="shared" si="61"/>
        <v>0</v>
      </c>
      <c r="AX24" s="15"/>
      <c r="AY24" s="16"/>
      <c r="AZ24" s="17">
        <f t="shared" si="58"/>
        <v>0</v>
      </c>
      <c r="BA24" s="18">
        <f t="shared" si="63"/>
        <v>0</v>
      </c>
    </row>
    <row r="25" spans="2:53" x14ac:dyDescent="0.25">
      <c r="B25" s="118" t="s">
        <v>29</v>
      </c>
      <c r="C25" s="119"/>
      <c r="D25" s="19">
        <v>500</v>
      </c>
      <c r="F25" s="15"/>
      <c r="G25" s="16"/>
      <c r="H25" s="17">
        <f t="shared" si="64"/>
        <v>0</v>
      </c>
      <c r="I25" s="18">
        <f t="shared" si="66"/>
        <v>0</v>
      </c>
      <c r="J25" s="15"/>
      <c r="K25" s="16"/>
      <c r="L25" s="17">
        <f t="shared" si="42"/>
        <v>0</v>
      </c>
      <c r="M25" s="18">
        <f t="shared" si="43"/>
        <v>0</v>
      </c>
      <c r="N25" s="15"/>
      <c r="O25" s="16"/>
      <c r="P25" s="17">
        <f t="shared" si="42"/>
        <v>0</v>
      </c>
      <c r="Q25" s="18">
        <f t="shared" si="45"/>
        <v>0</v>
      </c>
      <c r="R25" s="15"/>
      <c r="S25" s="16"/>
      <c r="T25" s="17">
        <f t="shared" si="42"/>
        <v>0</v>
      </c>
      <c r="U25" s="18">
        <f t="shared" si="47"/>
        <v>0</v>
      </c>
      <c r="V25" s="15"/>
      <c r="W25" s="16"/>
      <c r="X25" s="17">
        <f t="shared" si="42"/>
        <v>0</v>
      </c>
      <c r="Y25" s="18">
        <f t="shared" si="49"/>
        <v>0</v>
      </c>
      <c r="Z25" s="15"/>
      <c r="AA25" s="16"/>
      <c r="AB25" s="17">
        <f t="shared" si="50"/>
        <v>0</v>
      </c>
      <c r="AC25" s="18">
        <f t="shared" si="51"/>
        <v>0</v>
      </c>
      <c r="AD25" s="15"/>
      <c r="AE25" s="16"/>
      <c r="AF25" s="17">
        <f t="shared" si="50"/>
        <v>0</v>
      </c>
      <c r="AG25" s="18">
        <f t="shared" si="53"/>
        <v>0</v>
      </c>
      <c r="AH25" s="15"/>
      <c r="AI25" s="16"/>
      <c r="AJ25" s="17">
        <f t="shared" si="50"/>
        <v>0</v>
      </c>
      <c r="AK25" s="18">
        <f t="shared" si="55"/>
        <v>0</v>
      </c>
      <c r="AL25" s="15"/>
      <c r="AM25" s="16"/>
      <c r="AN25" s="17">
        <f t="shared" si="50"/>
        <v>0</v>
      </c>
      <c r="AO25" s="18">
        <f t="shared" si="57"/>
        <v>0</v>
      </c>
      <c r="AP25" s="15"/>
      <c r="AQ25" s="16"/>
      <c r="AR25" s="17">
        <f t="shared" si="58"/>
        <v>0</v>
      </c>
      <c r="AS25" s="18">
        <f t="shared" si="59"/>
        <v>0</v>
      </c>
      <c r="AT25" s="15"/>
      <c r="AU25" s="16"/>
      <c r="AV25" s="17">
        <f t="shared" si="58"/>
        <v>0</v>
      </c>
      <c r="AW25" s="18">
        <f t="shared" si="61"/>
        <v>0</v>
      </c>
      <c r="AX25" s="15"/>
      <c r="AY25" s="16"/>
      <c r="AZ25" s="17">
        <f t="shared" si="58"/>
        <v>0</v>
      </c>
      <c r="BA25" s="18">
        <f t="shared" si="63"/>
        <v>0</v>
      </c>
    </row>
    <row r="26" spans="2:53" x14ac:dyDescent="0.25">
      <c r="B26" s="3"/>
      <c r="C26" s="3"/>
      <c r="D26" s="3"/>
      <c r="F26" s="15"/>
      <c r="G26" s="16"/>
      <c r="H26" s="17">
        <f t="shared" si="64"/>
        <v>0</v>
      </c>
      <c r="I26" s="18">
        <f t="shared" si="66"/>
        <v>0</v>
      </c>
      <c r="J26" s="15"/>
      <c r="K26" s="16"/>
      <c r="L26" s="17">
        <f t="shared" si="42"/>
        <v>0</v>
      </c>
      <c r="M26" s="18">
        <f t="shared" si="43"/>
        <v>0</v>
      </c>
      <c r="N26" s="15"/>
      <c r="O26" s="16"/>
      <c r="P26" s="17">
        <f t="shared" si="42"/>
        <v>0</v>
      </c>
      <c r="Q26" s="18">
        <f>IF(O26&gt;=0, 0,1)</f>
        <v>0</v>
      </c>
      <c r="R26" s="15"/>
      <c r="S26" s="16"/>
      <c r="T26" s="17">
        <f t="shared" si="42"/>
        <v>0</v>
      </c>
      <c r="U26" s="18">
        <f t="shared" si="47"/>
        <v>0</v>
      </c>
      <c r="V26" s="15"/>
      <c r="W26" s="16"/>
      <c r="X26" s="17">
        <f t="shared" si="42"/>
        <v>0</v>
      </c>
      <c r="Y26" s="18">
        <f t="shared" si="49"/>
        <v>0</v>
      </c>
      <c r="Z26" s="15"/>
      <c r="AA26" s="16"/>
      <c r="AB26" s="17">
        <f t="shared" si="50"/>
        <v>0</v>
      </c>
      <c r="AC26" s="18">
        <f t="shared" si="51"/>
        <v>0</v>
      </c>
      <c r="AD26" s="15"/>
      <c r="AE26" s="16"/>
      <c r="AF26" s="17">
        <f t="shared" si="50"/>
        <v>0</v>
      </c>
      <c r="AG26" s="18">
        <f t="shared" si="53"/>
        <v>0</v>
      </c>
      <c r="AH26" s="15"/>
      <c r="AI26" s="16"/>
      <c r="AJ26" s="17">
        <f t="shared" si="50"/>
        <v>0</v>
      </c>
      <c r="AK26" s="18">
        <f t="shared" si="55"/>
        <v>0</v>
      </c>
      <c r="AL26" s="15"/>
      <c r="AM26" s="16"/>
      <c r="AN26" s="17">
        <f t="shared" si="50"/>
        <v>0</v>
      </c>
      <c r="AO26" s="18">
        <f t="shared" si="57"/>
        <v>0</v>
      </c>
      <c r="AP26" s="15"/>
      <c r="AQ26" s="16"/>
      <c r="AR26" s="17">
        <f t="shared" si="58"/>
        <v>0</v>
      </c>
      <c r="AS26" s="18">
        <f t="shared" si="59"/>
        <v>0</v>
      </c>
      <c r="AT26" s="15"/>
      <c r="AU26" s="16"/>
      <c r="AV26" s="17">
        <f t="shared" si="58"/>
        <v>0</v>
      </c>
      <c r="AW26" s="18">
        <f t="shared" si="61"/>
        <v>0</v>
      </c>
      <c r="AX26" s="15"/>
      <c r="AY26" s="16"/>
      <c r="AZ26" s="17">
        <f t="shared" si="58"/>
        <v>0</v>
      </c>
      <c r="BA26" s="18">
        <f t="shared" si="63"/>
        <v>0</v>
      </c>
    </row>
    <row r="27" spans="2:53" x14ac:dyDescent="0.25">
      <c r="B27" s="120" t="s">
        <v>30</v>
      </c>
      <c r="C27" s="120"/>
      <c r="D27" s="20">
        <f>SUM(H8,L8,P8,T8,X8,AB8,AF8,AJ8,AN8,AR8,AV8,AZ8)</f>
        <v>0</v>
      </c>
      <c r="F27" s="15"/>
      <c r="G27" s="16"/>
      <c r="H27" s="17">
        <f t="shared" si="64"/>
        <v>0</v>
      </c>
      <c r="I27" s="18">
        <f t="shared" si="66"/>
        <v>0</v>
      </c>
      <c r="J27" s="15"/>
      <c r="K27" s="16"/>
      <c r="L27" s="17">
        <f t="shared" si="42"/>
        <v>0</v>
      </c>
      <c r="M27" s="18">
        <f t="shared" si="43"/>
        <v>0</v>
      </c>
      <c r="N27" s="15"/>
      <c r="O27" s="16"/>
      <c r="P27" s="17">
        <f t="shared" si="42"/>
        <v>0</v>
      </c>
      <c r="Q27" s="18">
        <f t="shared" si="45"/>
        <v>0</v>
      </c>
      <c r="R27" s="15"/>
      <c r="S27" s="16"/>
      <c r="T27" s="17">
        <f t="shared" si="42"/>
        <v>0</v>
      </c>
      <c r="U27" s="18">
        <f t="shared" si="47"/>
        <v>0</v>
      </c>
      <c r="V27" s="15"/>
      <c r="W27" s="16"/>
      <c r="X27" s="17">
        <f t="shared" si="42"/>
        <v>0</v>
      </c>
      <c r="Y27" s="18">
        <f t="shared" si="49"/>
        <v>0</v>
      </c>
      <c r="Z27" s="15"/>
      <c r="AA27" s="16"/>
      <c r="AB27" s="17">
        <f t="shared" si="50"/>
        <v>0</v>
      </c>
      <c r="AC27" s="18">
        <f t="shared" si="51"/>
        <v>0</v>
      </c>
      <c r="AD27" s="15"/>
      <c r="AE27" s="16"/>
      <c r="AF27" s="17">
        <f t="shared" si="50"/>
        <v>0</v>
      </c>
      <c r="AG27" s="18">
        <f t="shared" si="53"/>
        <v>0</v>
      </c>
      <c r="AH27" s="15"/>
      <c r="AI27" s="16"/>
      <c r="AJ27" s="17">
        <f t="shared" si="50"/>
        <v>0</v>
      </c>
      <c r="AK27" s="18">
        <f t="shared" si="55"/>
        <v>0</v>
      </c>
      <c r="AL27" s="15"/>
      <c r="AM27" s="16"/>
      <c r="AN27" s="17">
        <f t="shared" si="50"/>
        <v>0</v>
      </c>
      <c r="AO27" s="18">
        <f t="shared" si="57"/>
        <v>0</v>
      </c>
      <c r="AP27" s="15"/>
      <c r="AQ27" s="16"/>
      <c r="AR27" s="17">
        <f t="shared" si="58"/>
        <v>0</v>
      </c>
      <c r="AS27" s="18">
        <f t="shared" si="59"/>
        <v>0</v>
      </c>
      <c r="AT27" s="15"/>
      <c r="AU27" s="16"/>
      <c r="AV27" s="17">
        <f t="shared" si="58"/>
        <v>0</v>
      </c>
      <c r="AW27" s="18">
        <f t="shared" si="61"/>
        <v>0</v>
      </c>
      <c r="AX27" s="15"/>
      <c r="AY27" s="16"/>
      <c r="AZ27" s="17">
        <f t="shared" si="58"/>
        <v>0</v>
      </c>
      <c r="BA27" s="18">
        <f t="shared" si="63"/>
        <v>0</v>
      </c>
    </row>
    <row r="28" spans="2:53" x14ac:dyDescent="0.25">
      <c r="B28" s="121" t="s">
        <v>31</v>
      </c>
      <c r="C28" s="121"/>
      <c r="D28" s="21">
        <f>SUM(I8,M8,Q8,U8,Y8,AC8,AG8,AK8,AO8,AS8,AW8,BA8)</f>
        <v>0</v>
      </c>
      <c r="F28" s="15"/>
      <c r="G28" s="16"/>
      <c r="H28" s="17">
        <f t="shared" si="64"/>
        <v>0</v>
      </c>
      <c r="I28" s="18">
        <f t="shared" si="66"/>
        <v>0</v>
      </c>
      <c r="J28" s="15"/>
      <c r="K28" s="16"/>
      <c r="L28" s="17">
        <f t="shared" ref="L28:X39" si="67">IF(K28&gt;0, 1, 0)</f>
        <v>0</v>
      </c>
      <c r="M28" s="18">
        <f t="shared" si="43"/>
        <v>0</v>
      </c>
      <c r="N28" s="15"/>
      <c r="O28" s="16"/>
      <c r="P28" s="17">
        <f t="shared" si="67"/>
        <v>0</v>
      </c>
      <c r="Q28" s="18">
        <f t="shared" si="45"/>
        <v>0</v>
      </c>
      <c r="R28" s="15"/>
      <c r="S28" s="16"/>
      <c r="T28" s="17">
        <f t="shared" si="67"/>
        <v>0</v>
      </c>
      <c r="U28" s="18">
        <f t="shared" si="47"/>
        <v>0</v>
      </c>
      <c r="V28" s="15"/>
      <c r="W28" s="16"/>
      <c r="X28" s="17">
        <f t="shared" si="67"/>
        <v>0</v>
      </c>
      <c r="Y28" s="18">
        <f t="shared" si="49"/>
        <v>0</v>
      </c>
      <c r="Z28" s="15"/>
      <c r="AA28" s="16"/>
      <c r="AB28" s="17">
        <f t="shared" ref="AB28:AN39" si="68">IF(AA28&gt;0, 1, 0)</f>
        <v>0</v>
      </c>
      <c r="AC28" s="18">
        <f t="shared" si="51"/>
        <v>0</v>
      </c>
      <c r="AD28" s="15"/>
      <c r="AE28" s="16"/>
      <c r="AF28" s="17">
        <f t="shared" si="68"/>
        <v>0</v>
      </c>
      <c r="AG28" s="18">
        <f t="shared" si="53"/>
        <v>0</v>
      </c>
      <c r="AH28" s="15"/>
      <c r="AI28" s="16"/>
      <c r="AJ28" s="17">
        <f t="shared" si="68"/>
        <v>0</v>
      </c>
      <c r="AK28" s="18">
        <f t="shared" si="55"/>
        <v>0</v>
      </c>
      <c r="AL28" s="15"/>
      <c r="AM28" s="16"/>
      <c r="AN28" s="17">
        <f t="shared" si="68"/>
        <v>0</v>
      </c>
      <c r="AO28" s="18">
        <f t="shared" si="57"/>
        <v>0</v>
      </c>
      <c r="AP28" s="15"/>
      <c r="AQ28" s="16"/>
      <c r="AR28" s="17">
        <f t="shared" ref="AR28:AZ39" si="69">IF(AQ28&gt;0, 1, 0)</f>
        <v>0</v>
      </c>
      <c r="AS28" s="18">
        <f t="shared" si="59"/>
        <v>0</v>
      </c>
      <c r="AT28" s="15"/>
      <c r="AU28" s="16"/>
      <c r="AV28" s="17">
        <f t="shared" si="69"/>
        <v>0</v>
      </c>
      <c r="AW28" s="18">
        <f t="shared" si="61"/>
        <v>0</v>
      </c>
      <c r="AX28" s="15"/>
      <c r="AY28" s="16"/>
      <c r="AZ28" s="17">
        <f t="shared" si="69"/>
        <v>0</v>
      </c>
      <c r="BA28" s="18">
        <f t="shared" si="63"/>
        <v>0</v>
      </c>
    </row>
    <row r="29" spans="2:53" x14ac:dyDescent="0.25">
      <c r="B29" s="3"/>
      <c r="C29" s="3"/>
      <c r="D29" s="3"/>
      <c r="F29" s="15"/>
      <c r="G29" s="16"/>
      <c r="H29" s="17">
        <f t="shared" si="64"/>
        <v>0</v>
      </c>
      <c r="I29" s="18">
        <f t="shared" si="66"/>
        <v>0</v>
      </c>
      <c r="J29" s="15"/>
      <c r="K29" s="16"/>
      <c r="L29" s="17">
        <f t="shared" si="67"/>
        <v>0</v>
      </c>
      <c r="M29" s="18">
        <f t="shared" si="43"/>
        <v>0</v>
      </c>
      <c r="N29" s="15"/>
      <c r="O29" s="16"/>
      <c r="P29" s="17">
        <f t="shared" si="67"/>
        <v>0</v>
      </c>
      <c r="Q29" s="18">
        <f t="shared" si="45"/>
        <v>0</v>
      </c>
      <c r="R29" s="15"/>
      <c r="S29" s="16"/>
      <c r="T29" s="17">
        <f t="shared" si="67"/>
        <v>0</v>
      </c>
      <c r="U29" s="18">
        <f t="shared" si="47"/>
        <v>0</v>
      </c>
      <c r="V29" s="15"/>
      <c r="W29" s="16"/>
      <c r="X29" s="17">
        <f t="shared" si="67"/>
        <v>0</v>
      </c>
      <c r="Y29" s="18">
        <f t="shared" si="49"/>
        <v>0</v>
      </c>
      <c r="Z29" s="15"/>
      <c r="AA29" s="16"/>
      <c r="AB29" s="17">
        <f t="shared" si="68"/>
        <v>0</v>
      </c>
      <c r="AC29" s="18">
        <f t="shared" si="51"/>
        <v>0</v>
      </c>
      <c r="AD29" s="15"/>
      <c r="AE29" s="16"/>
      <c r="AF29" s="17">
        <f t="shared" si="68"/>
        <v>0</v>
      </c>
      <c r="AG29" s="18">
        <f t="shared" si="53"/>
        <v>0</v>
      </c>
      <c r="AH29" s="15"/>
      <c r="AI29" s="16"/>
      <c r="AJ29" s="17">
        <f t="shared" si="68"/>
        <v>0</v>
      </c>
      <c r="AK29" s="18">
        <f t="shared" si="55"/>
        <v>0</v>
      </c>
      <c r="AL29" s="15"/>
      <c r="AM29" s="16"/>
      <c r="AN29" s="17">
        <f t="shared" si="68"/>
        <v>0</v>
      </c>
      <c r="AO29" s="18">
        <f t="shared" si="57"/>
        <v>0</v>
      </c>
      <c r="AP29" s="15"/>
      <c r="AQ29" s="16"/>
      <c r="AR29" s="17">
        <f t="shared" si="69"/>
        <v>0</v>
      </c>
      <c r="AS29" s="18">
        <f t="shared" si="59"/>
        <v>0</v>
      </c>
      <c r="AT29" s="15"/>
      <c r="AU29" s="16"/>
      <c r="AV29" s="17">
        <f t="shared" si="69"/>
        <v>0</v>
      </c>
      <c r="AW29" s="18">
        <f t="shared" si="61"/>
        <v>0</v>
      </c>
      <c r="AX29" s="15"/>
      <c r="AY29" s="16"/>
      <c r="AZ29" s="17">
        <f t="shared" si="69"/>
        <v>0</v>
      </c>
      <c r="BA29" s="18">
        <f t="shared" si="63"/>
        <v>0</v>
      </c>
    </row>
    <row r="30" spans="2:53" x14ac:dyDescent="0.25">
      <c r="B30" s="112" t="s">
        <v>32</v>
      </c>
      <c r="C30" s="112"/>
      <c r="D30" s="112"/>
      <c r="F30" s="15"/>
      <c r="G30" s="16"/>
      <c r="H30" s="17">
        <f t="shared" si="64"/>
        <v>0</v>
      </c>
      <c r="I30" s="18">
        <f t="shared" si="66"/>
        <v>0</v>
      </c>
      <c r="J30" s="15"/>
      <c r="K30" s="16"/>
      <c r="L30" s="17">
        <f t="shared" si="67"/>
        <v>0</v>
      </c>
      <c r="M30" s="18">
        <f t="shared" si="43"/>
        <v>0</v>
      </c>
      <c r="N30" s="15"/>
      <c r="O30" s="16"/>
      <c r="P30" s="17">
        <f t="shared" si="67"/>
        <v>0</v>
      </c>
      <c r="Q30" s="18">
        <f t="shared" si="45"/>
        <v>0</v>
      </c>
      <c r="R30" s="15"/>
      <c r="S30" s="16"/>
      <c r="T30" s="17">
        <f t="shared" si="67"/>
        <v>0</v>
      </c>
      <c r="U30" s="18">
        <f t="shared" si="47"/>
        <v>0</v>
      </c>
      <c r="V30" s="15"/>
      <c r="W30" s="16"/>
      <c r="X30" s="17">
        <f t="shared" si="67"/>
        <v>0</v>
      </c>
      <c r="Y30" s="18">
        <f t="shared" si="49"/>
        <v>0</v>
      </c>
      <c r="Z30" s="15"/>
      <c r="AA30" s="16"/>
      <c r="AB30" s="17">
        <f t="shared" si="68"/>
        <v>0</v>
      </c>
      <c r="AC30" s="18">
        <f t="shared" si="51"/>
        <v>0</v>
      </c>
      <c r="AD30" s="15"/>
      <c r="AE30" s="16"/>
      <c r="AF30" s="17">
        <f t="shared" si="68"/>
        <v>0</v>
      </c>
      <c r="AG30" s="18">
        <f t="shared" si="53"/>
        <v>0</v>
      </c>
      <c r="AH30" s="15"/>
      <c r="AI30" s="16"/>
      <c r="AJ30" s="17">
        <f t="shared" si="68"/>
        <v>0</v>
      </c>
      <c r="AK30" s="18">
        <f t="shared" si="55"/>
        <v>0</v>
      </c>
      <c r="AL30" s="15"/>
      <c r="AM30" s="16"/>
      <c r="AN30" s="17">
        <f t="shared" si="68"/>
        <v>0</v>
      </c>
      <c r="AO30" s="18">
        <f t="shared" si="57"/>
        <v>0</v>
      </c>
      <c r="AP30" s="15"/>
      <c r="AQ30" s="16"/>
      <c r="AR30" s="17">
        <f t="shared" si="69"/>
        <v>0</v>
      </c>
      <c r="AS30" s="18">
        <f t="shared" si="59"/>
        <v>0</v>
      </c>
      <c r="AT30" s="15"/>
      <c r="AU30" s="16"/>
      <c r="AV30" s="17">
        <f t="shared" si="69"/>
        <v>0</v>
      </c>
      <c r="AW30" s="18">
        <f t="shared" si="61"/>
        <v>0</v>
      </c>
      <c r="AX30" s="15"/>
      <c r="AY30" s="16"/>
      <c r="AZ30" s="17">
        <f t="shared" si="69"/>
        <v>0</v>
      </c>
      <c r="BA30" s="18">
        <f t="shared" si="63"/>
        <v>0</v>
      </c>
    </row>
    <row r="31" spans="2:53" x14ac:dyDescent="0.25">
      <c r="B31" s="112" t="s">
        <v>36</v>
      </c>
      <c r="C31" s="112"/>
      <c r="D31" s="112"/>
      <c r="F31" s="15"/>
      <c r="G31" s="16"/>
      <c r="H31" s="17">
        <f t="shared" si="64"/>
        <v>0</v>
      </c>
      <c r="I31" s="18">
        <f t="shared" si="66"/>
        <v>0</v>
      </c>
      <c r="J31" s="15"/>
      <c r="K31" s="16"/>
      <c r="L31" s="17">
        <f t="shared" si="67"/>
        <v>0</v>
      </c>
      <c r="M31" s="18">
        <f t="shared" si="43"/>
        <v>0</v>
      </c>
      <c r="N31" s="15"/>
      <c r="O31" s="16"/>
      <c r="P31" s="17">
        <f t="shared" si="67"/>
        <v>0</v>
      </c>
      <c r="Q31" s="18">
        <f t="shared" si="45"/>
        <v>0</v>
      </c>
      <c r="R31" s="15"/>
      <c r="S31" s="16"/>
      <c r="T31" s="17">
        <f t="shared" si="67"/>
        <v>0</v>
      </c>
      <c r="U31" s="18">
        <f t="shared" si="47"/>
        <v>0</v>
      </c>
      <c r="V31" s="15"/>
      <c r="W31" s="16"/>
      <c r="X31" s="17">
        <f t="shared" si="67"/>
        <v>0</v>
      </c>
      <c r="Y31" s="18">
        <f t="shared" si="49"/>
        <v>0</v>
      </c>
      <c r="Z31" s="15"/>
      <c r="AA31" s="16"/>
      <c r="AB31" s="17">
        <f t="shared" si="68"/>
        <v>0</v>
      </c>
      <c r="AC31" s="18">
        <f t="shared" si="51"/>
        <v>0</v>
      </c>
      <c r="AD31" s="15"/>
      <c r="AE31" s="16"/>
      <c r="AF31" s="17">
        <f t="shared" si="68"/>
        <v>0</v>
      </c>
      <c r="AG31" s="18">
        <f t="shared" si="53"/>
        <v>0</v>
      </c>
      <c r="AH31" s="15"/>
      <c r="AI31" s="16"/>
      <c r="AJ31" s="17">
        <f t="shared" si="68"/>
        <v>0</v>
      </c>
      <c r="AK31" s="18">
        <f t="shared" si="55"/>
        <v>0</v>
      </c>
      <c r="AL31" s="15"/>
      <c r="AM31" s="16"/>
      <c r="AN31" s="17">
        <f t="shared" si="68"/>
        <v>0</v>
      </c>
      <c r="AO31" s="18">
        <f t="shared" si="57"/>
        <v>0</v>
      </c>
      <c r="AP31" s="15"/>
      <c r="AQ31" s="16"/>
      <c r="AR31" s="17">
        <f t="shared" si="69"/>
        <v>0</v>
      </c>
      <c r="AS31" s="18">
        <f t="shared" si="59"/>
        <v>0</v>
      </c>
      <c r="AT31" s="15"/>
      <c r="AU31" s="16"/>
      <c r="AV31" s="17">
        <f t="shared" si="69"/>
        <v>0</v>
      </c>
      <c r="AW31" s="18">
        <f t="shared" si="61"/>
        <v>0</v>
      </c>
      <c r="AX31" s="15"/>
      <c r="AY31" s="16"/>
      <c r="AZ31" s="17">
        <f t="shared" si="69"/>
        <v>0</v>
      </c>
      <c r="BA31" s="18">
        <f t="shared" si="63"/>
        <v>0</v>
      </c>
    </row>
    <row r="32" spans="2:53" x14ac:dyDescent="0.25">
      <c r="B32" s="112" t="s">
        <v>33</v>
      </c>
      <c r="C32" s="112"/>
      <c r="D32" s="112"/>
      <c r="F32" s="15"/>
      <c r="G32" s="16"/>
      <c r="H32" s="17">
        <f t="shared" si="64"/>
        <v>0</v>
      </c>
      <c r="I32" s="18">
        <f t="shared" si="66"/>
        <v>0</v>
      </c>
      <c r="J32" s="15"/>
      <c r="K32" s="16"/>
      <c r="L32" s="17">
        <f t="shared" si="67"/>
        <v>0</v>
      </c>
      <c r="M32" s="18">
        <f t="shared" si="43"/>
        <v>0</v>
      </c>
      <c r="N32" s="15"/>
      <c r="O32" s="16"/>
      <c r="P32" s="17">
        <f t="shared" si="67"/>
        <v>0</v>
      </c>
      <c r="Q32" s="18">
        <f t="shared" si="45"/>
        <v>0</v>
      </c>
      <c r="R32" s="15"/>
      <c r="S32" s="16"/>
      <c r="T32" s="17">
        <f t="shared" si="67"/>
        <v>0</v>
      </c>
      <c r="U32" s="18">
        <f t="shared" si="47"/>
        <v>0</v>
      </c>
      <c r="V32" s="15"/>
      <c r="W32" s="16"/>
      <c r="X32" s="17">
        <f t="shared" si="67"/>
        <v>0</v>
      </c>
      <c r="Y32" s="18">
        <f t="shared" si="49"/>
        <v>0</v>
      </c>
      <c r="Z32" s="15"/>
      <c r="AA32" s="16"/>
      <c r="AB32" s="17">
        <f t="shared" si="68"/>
        <v>0</v>
      </c>
      <c r="AC32" s="18">
        <f t="shared" si="51"/>
        <v>0</v>
      </c>
      <c r="AD32" s="15"/>
      <c r="AE32" s="16"/>
      <c r="AF32" s="17">
        <f t="shared" si="68"/>
        <v>0</v>
      </c>
      <c r="AG32" s="18">
        <f t="shared" si="53"/>
        <v>0</v>
      </c>
      <c r="AH32" s="15"/>
      <c r="AI32" s="16"/>
      <c r="AJ32" s="17">
        <f t="shared" si="68"/>
        <v>0</v>
      </c>
      <c r="AK32" s="18">
        <f t="shared" si="55"/>
        <v>0</v>
      </c>
      <c r="AL32" s="15"/>
      <c r="AM32" s="16"/>
      <c r="AN32" s="17">
        <f t="shared" si="68"/>
        <v>0</v>
      </c>
      <c r="AO32" s="18">
        <f t="shared" si="57"/>
        <v>0</v>
      </c>
      <c r="AP32" s="15"/>
      <c r="AQ32" s="16"/>
      <c r="AR32" s="17">
        <f t="shared" si="69"/>
        <v>0</v>
      </c>
      <c r="AS32" s="18">
        <f t="shared" si="59"/>
        <v>0</v>
      </c>
      <c r="AT32" s="15"/>
      <c r="AU32" s="16"/>
      <c r="AV32" s="17">
        <f t="shared" si="69"/>
        <v>0</v>
      </c>
      <c r="AW32" s="18">
        <f t="shared" si="61"/>
        <v>0</v>
      </c>
      <c r="AX32" s="15"/>
      <c r="AY32" s="16"/>
      <c r="AZ32" s="17">
        <f t="shared" si="69"/>
        <v>0</v>
      </c>
      <c r="BA32" s="18">
        <f t="shared" si="63"/>
        <v>0</v>
      </c>
    </row>
    <row r="33" spans="2:53" x14ac:dyDescent="0.25">
      <c r="B33" s="112" t="s">
        <v>35</v>
      </c>
      <c r="C33" s="112"/>
      <c r="D33" s="112"/>
      <c r="F33" s="15"/>
      <c r="G33" s="16"/>
      <c r="H33" s="17">
        <f t="shared" si="64"/>
        <v>0</v>
      </c>
      <c r="I33" s="18">
        <f t="shared" si="66"/>
        <v>0</v>
      </c>
      <c r="J33" s="15"/>
      <c r="K33" s="16"/>
      <c r="L33" s="17">
        <f t="shared" si="67"/>
        <v>0</v>
      </c>
      <c r="M33" s="18">
        <f t="shared" si="43"/>
        <v>0</v>
      </c>
      <c r="N33" s="15"/>
      <c r="O33" s="16"/>
      <c r="P33" s="17">
        <f t="shared" si="67"/>
        <v>0</v>
      </c>
      <c r="Q33" s="18">
        <f t="shared" si="45"/>
        <v>0</v>
      </c>
      <c r="R33" s="15"/>
      <c r="S33" s="16"/>
      <c r="T33" s="17">
        <f t="shared" si="67"/>
        <v>0</v>
      </c>
      <c r="U33" s="18">
        <f t="shared" si="47"/>
        <v>0</v>
      </c>
      <c r="V33" s="15"/>
      <c r="W33" s="16"/>
      <c r="X33" s="17">
        <f t="shared" si="67"/>
        <v>0</v>
      </c>
      <c r="Y33" s="18">
        <f t="shared" si="49"/>
        <v>0</v>
      </c>
      <c r="Z33" s="15"/>
      <c r="AA33" s="16"/>
      <c r="AB33" s="17">
        <f t="shared" si="68"/>
        <v>0</v>
      </c>
      <c r="AC33" s="18">
        <f t="shared" si="51"/>
        <v>0</v>
      </c>
      <c r="AD33" s="15"/>
      <c r="AE33" s="16"/>
      <c r="AF33" s="17">
        <f t="shared" si="68"/>
        <v>0</v>
      </c>
      <c r="AG33" s="18">
        <f t="shared" si="53"/>
        <v>0</v>
      </c>
      <c r="AH33" s="15"/>
      <c r="AI33" s="16"/>
      <c r="AJ33" s="17">
        <f t="shared" si="68"/>
        <v>0</v>
      </c>
      <c r="AK33" s="18">
        <f t="shared" si="55"/>
        <v>0</v>
      </c>
      <c r="AL33" s="15"/>
      <c r="AM33" s="16"/>
      <c r="AN33" s="17">
        <f t="shared" si="68"/>
        <v>0</v>
      </c>
      <c r="AO33" s="18">
        <f t="shared" si="57"/>
        <v>0</v>
      </c>
      <c r="AP33" s="15"/>
      <c r="AQ33" s="16"/>
      <c r="AR33" s="17">
        <f t="shared" si="69"/>
        <v>0</v>
      </c>
      <c r="AS33" s="18">
        <f t="shared" si="59"/>
        <v>0</v>
      </c>
      <c r="AT33" s="15"/>
      <c r="AU33" s="16"/>
      <c r="AV33" s="17">
        <f t="shared" si="69"/>
        <v>0</v>
      </c>
      <c r="AW33" s="18">
        <f t="shared" si="61"/>
        <v>0</v>
      </c>
      <c r="AX33" s="15"/>
      <c r="AY33" s="16"/>
      <c r="AZ33" s="17">
        <f t="shared" si="69"/>
        <v>0</v>
      </c>
      <c r="BA33" s="18">
        <f t="shared" si="63"/>
        <v>0</v>
      </c>
    </row>
    <row r="34" spans="2:53" x14ac:dyDescent="0.25">
      <c r="B34" s="112" t="s">
        <v>34</v>
      </c>
      <c r="C34" s="112"/>
      <c r="D34" s="112"/>
      <c r="F34" s="15"/>
      <c r="G34" s="16"/>
      <c r="H34" s="17">
        <f t="shared" si="64"/>
        <v>0</v>
      </c>
      <c r="I34" s="18">
        <f t="shared" si="66"/>
        <v>0</v>
      </c>
      <c r="J34" s="15"/>
      <c r="K34" s="16"/>
      <c r="L34" s="17">
        <f t="shared" si="67"/>
        <v>0</v>
      </c>
      <c r="M34" s="18">
        <f t="shared" si="43"/>
        <v>0</v>
      </c>
      <c r="N34" s="15"/>
      <c r="O34" s="16"/>
      <c r="P34" s="17">
        <f t="shared" si="67"/>
        <v>0</v>
      </c>
      <c r="Q34" s="18">
        <f t="shared" si="45"/>
        <v>0</v>
      </c>
      <c r="R34" s="15"/>
      <c r="S34" s="16"/>
      <c r="T34" s="17">
        <f t="shared" si="67"/>
        <v>0</v>
      </c>
      <c r="U34" s="18">
        <f t="shared" si="47"/>
        <v>0</v>
      </c>
      <c r="V34" s="15"/>
      <c r="W34" s="16"/>
      <c r="X34" s="17">
        <f t="shared" si="67"/>
        <v>0</v>
      </c>
      <c r="Y34" s="18">
        <f t="shared" si="49"/>
        <v>0</v>
      </c>
      <c r="Z34" s="15"/>
      <c r="AA34" s="16"/>
      <c r="AB34" s="17">
        <f t="shared" si="68"/>
        <v>0</v>
      </c>
      <c r="AC34" s="18">
        <f t="shared" si="51"/>
        <v>0</v>
      </c>
      <c r="AD34" s="15"/>
      <c r="AE34" s="16"/>
      <c r="AF34" s="17">
        <f t="shared" si="68"/>
        <v>0</v>
      </c>
      <c r="AG34" s="18">
        <f t="shared" si="53"/>
        <v>0</v>
      </c>
      <c r="AH34" s="15"/>
      <c r="AI34" s="16"/>
      <c r="AJ34" s="17">
        <f t="shared" si="68"/>
        <v>0</v>
      </c>
      <c r="AK34" s="18">
        <f t="shared" si="55"/>
        <v>0</v>
      </c>
      <c r="AL34" s="15"/>
      <c r="AM34" s="16"/>
      <c r="AN34" s="17">
        <f t="shared" si="68"/>
        <v>0</v>
      </c>
      <c r="AO34" s="18">
        <f t="shared" si="57"/>
        <v>0</v>
      </c>
      <c r="AP34" s="15"/>
      <c r="AQ34" s="16"/>
      <c r="AR34" s="17">
        <f t="shared" si="69"/>
        <v>0</v>
      </c>
      <c r="AS34" s="18">
        <f t="shared" si="59"/>
        <v>0</v>
      </c>
      <c r="AT34" s="15"/>
      <c r="AU34" s="16"/>
      <c r="AV34" s="17">
        <f t="shared" si="69"/>
        <v>0</v>
      </c>
      <c r="AW34" s="18">
        <f t="shared" si="61"/>
        <v>0</v>
      </c>
      <c r="AX34" s="15"/>
      <c r="AY34" s="16"/>
      <c r="AZ34" s="17">
        <f t="shared" si="69"/>
        <v>0</v>
      </c>
      <c r="BA34" s="18">
        <f t="shared" si="63"/>
        <v>0</v>
      </c>
    </row>
    <row r="35" spans="2:53" x14ac:dyDescent="0.25">
      <c r="B35" s="3"/>
      <c r="C35" s="3"/>
      <c r="D35" s="3"/>
      <c r="F35" s="15"/>
      <c r="G35" s="16"/>
      <c r="H35" s="17">
        <f t="shared" si="64"/>
        <v>0</v>
      </c>
      <c r="I35" s="18">
        <f t="shared" si="66"/>
        <v>0</v>
      </c>
      <c r="J35" s="15"/>
      <c r="K35" s="16"/>
      <c r="L35" s="17">
        <f t="shared" si="67"/>
        <v>0</v>
      </c>
      <c r="M35" s="18">
        <f t="shared" si="43"/>
        <v>0</v>
      </c>
      <c r="N35" s="15"/>
      <c r="O35" s="16"/>
      <c r="P35" s="17">
        <f t="shared" si="67"/>
        <v>0</v>
      </c>
      <c r="Q35" s="18">
        <f t="shared" si="45"/>
        <v>0</v>
      </c>
      <c r="R35" s="15"/>
      <c r="S35" s="16"/>
      <c r="T35" s="17">
        <f t="shared" si="67"/>
        <v>0</v>
      </c>
      <c r="U35" s="18">
        <f t="shared" si="47"/>
        <v>0</v>
      </c>
      <c r="V35" s="15"/>
      <c r="W35" s="16"/>
      <c r="X35" s="17">
        <f t="shared" si="67"/>
        <v>0</v>
      </c>
      <c r="Y35" s="18">
        <f t="shared" si="49"/>
        <v>0</v>
      </c>
      <c r="Z35" s="15"/>
      <c r="AA35" s="16"/>
      <c r="AB35" s="17">
        <f t="shared" si="68"/>
        <v>0</v>
      </c>
      <c r="AC35" s="18">
        <f t="shared" si="51"/>
        <v>0</v>
      </c>
      <c r="AD35" s="15"/>
      <c r="AE35" s="16"/>
      <c r="AF35" s="17">
        <f t="shared" si="68"/>
        <v>0</v>
      </c>
      <c r="AG35" s="18">
        <f t="shared" si="53"/>
        <v>0</v>
      </c>
      <c r="AH35" s="15"/>
      <c r="AI35" s="16"/>
      <c r="AJ35" s="17">
        <f t="shared" si="68"/>
        <v>0</v>
      </c>
      <c r="AK35" s="18">
        <f t="shared" si="55"/>
        <v>0</v>
      </c>
      <c r="AL35" s="15"/>
      <c r="AM35" s="16"/>
      <c r="AN35" s="17">
        <f t="shared" si="68"/>
        <v>0</v>
      </c>
      <c r="AO35" s="18">
        <f t="shared" si="57"/>
        <v>0</v>
      </c>
      <c r="AP35" s="15"/>
      <c r="AQ35" s="16"/>
      <c r="AR35" s="17">
        <f t="shared" si="69"/>
        <v>0</v>
      </c>
      <c r="AS35" s="18">
        <f t="shared" si="59"/>
        <v>0</v>
      </c>
      <c r="AT35" s="15"/>
      <c r="AU35" s="16"/>
      <c r="AV35" s="17">
        <f t="shared" si="69"/>
        <v>0</v>
      </c>
      <c r="AW35" s="18">
        <f t="shared" si="61"/>
        <v>0</v>
      </c>
      <c r="AX35" s="15"/>
      <c r="AY35" s="16"/>
      <c r="AZ35" s="17">
        <f t="shared" si="69"/>
        <v>0</v>
      </c>
      <c r="BA35" s="18">
        <f t="shared" si="63"/>
        <v>0</v>
      </c>
    </row>
    <row r="36" spans="2:53" x14ac:dyDescent="0.25">
      <c r="B36" s="3"/>
      <c r="C36" s="3"/>
      <c r="D36" s="3"/>
      <c r="F36" s="15"/>
      <c r="G36" s="16"/>
      <c r="H36" s="17">
        <f t="shared" si="64"/>
        <v>0</v>
      </c>
      <c r="I36" s="18">
        <f t="shared" si="66"/>
        <v>0</v>
      </c>
      <c r="J36" s="15"/>
      <c r="K36" s="16"/>
      <c r="L36" s="17">
        <f t="shared" si="67"/>
        <v>0</v>
      </c>
      <c r="M36" s="18">
        <f t="shared" si="43"/>
        <v>0</v>
      </c>
      <c r="N36" s="15"/>
      <c r="O36" s="16"/>
      <c r="P36" s="17">
        <f t="shared" si="67"/>
        <v>0</v>
      </c>
      <c r="Q36" s="18">
        <f t="shared" si="45"/>
        <v>0</v>
      </c>
      <c r="R36" s="15"/>
      <c r="S36" s="16"/>
      <c r="T36" s="17">
        <f t="shared" si="67"/>
        <v>0</v>
      </c>
      <c r="U36" s="18">
        <f t="shared" si="47"/>
        <v>0</v>
      </c>
      <c r="V36" s="15"/>
      <c r="W36" s="16"/>
      <c r="X36" s="17">
        <f t="shared" si="67"/>
        <v>0</v>
      </c>
      <c r="Y36" s="18">
        <f t="shared" si="49"/>
        <v>0</v>
      </c>
      <c r="Z36" s="15"/>
      <c r="AA36" s="16"/>
      <c r="AB36" s="17">
        <f t="shared" si="68"/>
        <v>0</v>
      </c>
      <c r="AC36" s="18">
        <f t="shared" si="51"/>
        <v>0</v>
      </c>
      <c r="AD36" s="15"/>
      <c r="AE36" s="16"/>
      <c r="AF36" s="17">
        <f t="shared" si="68"/>
        <v>0</v>
      </c>
      <c r="AG36" s="18">
        <f t="shared" si="53"/>
        <v>0</v>
      </c>
      <c r="AH36" s="15"/>
      <c r="AI36" s="16"/>
      <c r="AJ36" s="17">
        <f t="shared" si="68"/>
        <v>0</v>
      </c>
      <c r="AK36" s="18">
        <f t="shared" si="55"/>
        <v>0</v>
      </c>
      <c r="AL36" s="15"/>
      <c r="AM36" s="16"/>
      <c r="AN36" s="17">
        <f t="shared" si="68"/>
        <v>0</v>
      </c>
      <c r="AO36" s="18">
        <f t="shared" si="57"/>
        <v>0</v>
      </c>
      <c r="AP36" s="15"/>
      <c r="AQ36" s="16"/>
      <c r="AR36" s="17">
        <f t="shared" si="69"/>
        <v>0</v>
      </c>
      <c r="AS36" s="18">
        <f t="shared" si="59"/>
        <v>0</v>
      </c>
      <c r="AT36" s="15"/>
      <c r="AU36" s="16"/>
      <c r="AV36" s="17">
        <f t="shared" si="69"/>
        <v>0</v>
      </c>
      <c r="AW36" s="18">
        <f t="shared" si="61"/>
        <v>0</v>
      </c>
      <c r="AX36" s="15"/>
      <c r="AY36" s="16"/>
      <c r="AZ36" s="17">
        <f t="shared" si="69"/>
        <v>0</v>
      </c>
      <c r="BA36" s="18">
        <f t="shared" si="63"/>
        <v>0</v>
      </c>
    </row>
    <row r="37" spans="2:53" ht="15.75" x14ac:dyDescent="0.25">
      <c r="B37" s="113" t="s">
        <v>37</v>
      </c>
      <c r="C37" s="113"/>
      <c r="D37" s="113"/>
      <c r="F37" s="15"/>
      <c r="G37" s="16"/>
      <c r="H37" s="17">
        <f t="shared" si="64"/>
        <v>0</v>
      </c>
      <c r="I37" s="18">
        <f t="shared" si="66"/>
        <v>0</v>
      </c>
      <c r="J37" s="15"/>
      <c r="K37" s="16"/>
      <c r="L37" s="17">
        <f t="shared" si="67"/>
        <v>0</v>
      </c>
      <c r="M37" s="18">
        <f t="shared" si="43"/>
        <v>0</v>
      </c>
      <c r="N37" s="15"/>
      <c r="O37" s="16"/>
      <c r="P37" s="17">
        <f t="shared" si="67"/>
        <v>0</v>
      </c>
      <c r="Q37" s="18">
        <f t="shared" si="45"/>
        <v>0</v>
      </c>
      <c r="R37" s="15"/>
      <c r="S37" s="16"/>
      <c r="T37" s="17">
        <f t="shared" si="67"/>
        <v>0</v>
      </c>
      <c r="U37" s="18">
        <f t="shared" si="47"/>
        <v>0</v>
      </c>
      <c r="V37" s="15"/>
      <c r="W37" s="16"/>
      <c r="X37" s="17">
        <f t="shared" si="67"/>
        <v>0</v>
      </c>
      <c r="Y37" s="18">
        <f t="shared" si="49"/>
        <v>0</v>
      </c>
      <c r="Z37" s="15"/>
      <c r="AA37" s="16"/>
      <c r="AB37" s="17">
        <f t="shared" si="68"/>
        <v>0</v>
      </c>
      <c r="AC37" s="18">
        <f t="shared" si="51"/>
        <v>0</v>
      </c>
      <c r="AD37" s="15"/>
      <c r="AE37" s="16"/>
      <c r="AF37" s="17">
        <f t="shared" si="68"/>
        <v>0</v>
      </c>
      <c r="AG37" s="18">
        <f t="shared" si="53"/>
        <v>0</v>
      </c>
      <c r="AH37" s="15"/>
      <c r="AI37" s="16"/>
      <c r="AJ37" s="17">
        <f t="shared" si="68"/>
        <v>0</v>
      </c>
      <c r="AK37" s="18">
        <f t="shared" si="55"/>
        <v>0</v>
      </c>
      <c r="AL37" s="15"/>
      <c r="AM37" s="16"/>
      <c r="AN37" s="17">
        <f t="shared" si="68"/>
        <v>0</v>
      </c>
      <c r="AO37" s="18">
        <f t="shared" si="57"/>
        <v>0</v>
      </c>
      <c r="AP37" s="15"/>
      <c r="AQ37" s="16"/>
      <c r="AR37" s="17">
        <f t="shared" si="69"/>
        <v>0</v>
      </c>
      <c r="AS37" s="18">
        <f t="shared" si="59"/>
        <v>0</v>
      </c>
      <c r="AT37" s="15"/>
      <c r="AU37" s="16"/>
      <c r="AV37" s="17">
        <f t="shared" si="69"/>
        <v>0</v>
      </c>
      <c r="AW37" s="18">
        <f t="shared" si="61"/>
        <v>0</v>
      </c>
      <c r="AX37" s="15"/>
      <c r="AY37" s="16"/>
      <c r="AZ37" s="17">
        <f t="shared" si="69"/>
        <v>0</v>
      </c>
      <c r="BA37" s="18">
        <f t="shared" si="63"/>
        <v>0</v>
      </c>
    </row>
    <row r="38" spans="2:53" x14ac:dyDescent="0.25">
      <c r="B38" s="110" t="s">
        <v>39</v>
      </c>
      <c r="C38" s="111"/>
      <c r="D38" s="111"/>
      <c r="F38" s="15"/>
      <c r="G38" s="16"/>
      <c r="H38" s="17">
        <f t="shared" si="64"/>
        <v>0</v>
      </c>
      <c r="I38" s="18">
        <f t="shared" si="66"/>
        <v>0</v>
      </c>
      <c r="J38" s="15"/>
      <c r="K38" s="16"/>
      <c r="L38" s="17">
        <f t="shared" si="67"/>
        <v>0</v>
      </c>
      <c r="M38" s="18">
        <f t="shared" si="43"/>
        <v>0</v>
      </c>
      <c r="N38" s="15"/>
      <c r="O38" s="16"/>
      <c r="P38" s="17">
        <f t="shared" si="67"/>
        <v>0</v>
      </c>
      <c r="Q38" s="18">
        <f t="shared" si="45"/>
        <v>0</v>
      </c>
      <c r="R38" s="15"/>
      <c r="S38" s="16"/>
      <c r="T38" s="17">
        <f t="shared" si="67"/>
        <v>0</v>
      </c>
      <c r="U38" s="18">
        <f t="shared" si="47"/>
        <v>0</v>
      </c>
      <c r="V38" s="15"/>
      <c r="W38" s="16"/>
      <c r="X38" s="17">
        <f t="shared" si="67"/>
        <v>0</v>
      </c>
      <c r="Y38" s="18">
        <f t="shared" si="49"/>
        <v>0</v>
      </c>
      <c r="Z38" s="15"/>
      <c r="AA38" s="16"/>
      <c r="AB38" s="17">
        <f t="shared" si="68"/>
        <v>0</v>
      </c>
      <c r="AC38" s="18">
        <f t="shared" si="51"/>
        <v>0</v>
      </c>
      <c r="AD38" s="15"/>
      <c r="AE38" s="16"/>
      <c r="AF38" s="17">
        <f t="shared" si="68"/>
        <v>0</v>
      </c>
      <c r="AG38" s="18">
        <f t="shared" si="53"/>
        <v>0</v>
      </c>
      <c r="AH38" s="15"/>
      <c r="AI38" s="16"/>
      <c r="AJ38" s="17">
        <f t="shared" si="68"/>
        <v>0</v>
      </c>
      <c r="AK38" s="18">
        <f t="shared" si="55"/>
        <v>0</v>
      </c>
      <c r="AL38" s="15"/>
      <c r="AM38" s="16"/>
      <c r="AN38" s="17">
        <f t="shared" si="68"/>
        <v>0</v>
      </c>
      <c r="AO38" s="18">
        <f t="shared" si="57"/>
        <v>0</v>
      </c>
      <c r="AP38" s="15"/>
      <c r="AQ38" s="16"/>
      <c r="AR38" s="17">
        <f t="shared" si="69"/>
        <v>0</v>
      </c>
      <c r="AS38" s="18">
        <f t="shared" si="59"/>
        <v>0</v>
      </c>
      <c r="AT38" s="15"/>
      <c r="AU38" s="16"/>
      <c r="AV38" s="17">
        <f t="shared" si="69"/>
        <v>0</v>
      </c>
      <c r="AW38" s="18">
        <f t="shared" si="61"/>
        <v>0</v>
      </c>
      <c r="AX38" s="15"/>
      <c r="AY38" s="16"/>
      <c r="AZ38" s="17">
        <f t="shared" si="69"/>
        <v>0</v>
      </c>
      <c r="BA38" s="18">
        <f t="shared" si="63"/>
        <v>0</v>
      </c>
    </row>
    <row r="39" spans="2:53" ht="15.75" thickBot="1" x14ac:dyDescent="0.3">
      <c r="B39" s="3"/>
      <c r="C39" s="3"/>
      <c r="D39" s="3"/>
      <c r="F39" s="22"/>
      <c r="G39" s="23"/>
      <c r="H39" s="24">
        <f t="shared" si="64"/>
        <v>0</v>
      </c>
      <c r="I39" s="25">
        <f t="shared" si="66"/>
        <v>0</v>
      </c>
      <c r="J39" s="22"/>
      <c r="K39" s="23"/>
      <c r="L39" s="24">
        <f t="shared" si="67"/>
        <v>0</v>
      </c>
      <c r="M39" s="25">
        <f t="shared" si="43"/>
        <v>0</v>
      </c>
      <c r="N39" s="22"/>
      <c r="O39" s="23"/>
      <c r="P39" s="24">
        <f t="shared" si="67"/>
        <v>0</v>
      </c>
      <c r="Q39" s="25">
        <f t="shared" si="45"/>
        <v>0</v>
      </c>
      <c r="R39" s="22"/>
      <c r="S39" s="23"/>
      <c r="T39" s="24">
        <f t="shared" si="67"/>
        <v>0</v>
      </c>
      <c r="U39" s="25">
        <f t="shared" si="47"/>
        <v>0</v>
      </c>
      <c r="V39" s="22"/>
      <c r="W39" s="23"/>
      <c r="X39" s="24">
        <f t="shared" si="67"/>
        <v>0</v>
      </c>
      <c r="Y39" s="25">
        <f t="shared" si="49"/>
        <v>0</v>
      </c>
      <c r="Z39" s="22"/>
      <c r="AA39" s="23"/>
      <c r="AB39" s="24">
        <f t="shared" si="68"/>
        <v>0</v>
      </c>
      <c r="AC39" s="25">
        <f t="shared" si="51"/>
        <v>0</v>
      </c>
      <c r="AD39" s="22"/>
      <c r="AE39" s="23"/>
      <c r="AF39" s="24">
        <f t="shared" si="68"/>
        <v>0</v>
      </c>
      <c r="AG39" s="25">
        <f t="shared" si="53"/>
        <v>0</v>
      </c>
      <c r="AH39" s="22"/>
      <c r="AI39" s="23"/>
      <c r="AJ39" s="24">
        <f t="shared" si="68"/>
        <v>0</v>
      </c>
      <c r="AK39" s="25">
        <f t="shared" si="55"/>
        <v>0</v>
      </c>
      <c r="AL39" s="22"/>
      <c r="AM39" s="23"/>
      <c r="AN39" s="24">
        <f t="shared" si="68"/>
        <v>0</v>
      </c>
      <c r="AO39" s="25">
        <f t="shared" si="57"/>
        <v>0</v>
      </c>
      <c r="AP39" s="22"/>
      <c r="AQ39" s="23"/>
      <c r="AR39" s="24">
        <f t="shared" si="69"/>
        <v>0</v>
      </c>
      <c r="AS39" s="25">
        <f t="shared" si="59"/>
        <v>0</v>
      </c>
      <c r="AT39" s="22"/>
      <c r="AU39" s="23"/>
      <c r="AV39" s="24">
        <f t="shared" si="69"/>
        <v>0</v>
      </c>
      <c r="AW39" s="25">
        <f t="shared" si="61"/>
        <v>0</v>
      </c>
      <c r="AX39" s="22"/>
      <c r="AY39" s="23"/>
      <c r="AZ39" s="24">
        <f t="shared" si="69"/>
        <v>0</v>
      </c>
      <c r="BA39" s="25">
        <f t="shared" si="63"/>
        <v>0</v>
      </c>
    </row>
    <row r="40" spans="2:53" x14ac:dyDescent="0.25">
      <c r="B40" s="27"/>
      <c r="C40" s="27"/>
      <c r="D40" s="27"/>
      <c r="E40" s="27"/>
      <c r="F40" s="27"/>
      <c r="G40" s="27"/>
      <c r="H40" s="28"/>
      <c r="I40" s="28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</row>
    <row r="41" spans="2:53" x14ac:dyDescent="0.25">
      <c r="B41" s="27"/>
      <c r="C41" s="27"/>
      <c r="D41" s="27"/>
      <c r="E41" s="27"/>
      <c r="F41" s="27"/>
      <c r="G41" s="27"/>
      <c r="H41" s="28"/>
      <c r="I41" s="28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7"/>
    </row>
    <row r="42" spans="2:53" x14ac:dyDescent="0.25">
      <c r="B42" s="27"/>
      <c r="C42" s="27"/>
      <c r="D42" s="27"/>
      <c r="E42" s="27"/>
      <c r="F42" s="27"/>
      <c r="G42" s="27"/>
      <c r="H42" s="28"/>
      <c r="I42" s="28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</row>
    <row r="43" spans="2:53" x14ac:dyDescent="0.25">
      <c r="B43" s="27"/>
      <c r="C43" s="27"/>
      <c r="D43" s="27"/>
      <c r="E43" s="27"/>
      <c r="F43" s="27"/>
      <c r="G43" s="27"/>
      <c r="H43" s="28"/>
      <c r="I43" s="28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27"/>
    </row>
    <row r="44" spans="2:53" x14ac:dyDescent="0.25">
      <c r="B44" s="27"/>
      <c r="C44" s="27"/>
      <c r="D44" s="27"/>
      <c r="E44" s="27"/>
      <c r="F44" s="27"/>
      <c r="G44" s="27"/>
      <c r="H44" s="28"/>
      <c r="I44" s="28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</row>
    <row r="45" spans="2:53" x14ac:dyDescent="0.25">
      <c r="B45" s="27"/>
      <c r="C45" s="27"/>
      <c r="D45" s="27"/>
      <c r="E45" s="27"/>
      <c r="F45" s="27"/>
      <c r="G45" s="27"/>
      <c r="H45" s="28"/>
      <c r="I45" s="28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</row>
    <row r="46" spans="2:53" x14ac:dyDescent="0.25">
      <c r="B46" s="27"/>
      <c r="C46" s="27"/>
      <c r="D46" s="27"/>
      <c r="E46" s="27"/>
      <c r="F46" s="27"/>
      <c r="G46" s="27"/>
      <c r="H46" s="28"/>
      <c r="I46" s="28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</row>
    <row r="47" spans="2:53" x14ac:dyDescent="0.25">
      <c r="B47" s="27"/>
      <c r="C47" s="27"/>
      <c r="D47" s="27"/>
      <c r="E47" s="27"/>
      <c r="F47" s="27"/>
      <c r="G47" s="27"/>
      <c r="H47" s="28"/>
      <c r="I47" s="28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</row>
    <row r="48" spans="2:53" x14ac:dyDescent="0.25">
      <c r="B48" s="27"/>
      <c r="C48" s="27"/>
      <c r="D48" s="27"/>
      <c r="E48" s="27"/>
      <c r="F48" s="27"/>
      <c r="G48" s="27"/>
      <c r="H48" s="28"/>
      <c r="I48" s="28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</row>
    <row r="49" spans="2:53" x14ac:dyDescent="0.25">
      <c r="B49" s="27"/>
      <c r="C49" s="27"/>
      <c r="D49" s="27"/>
      <c r="E49" s="27"/>
      <c r="F49" s="27"/>
      <c r="G49" s="27"/>
      <c r="H49" s="28"/>
      <c r="I49" s="28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</row>
    <row r="50" spans="2:53" x14ac:dyDescent="0.25">
      <c r="B50" s="27"/>
      <c r="C50" s="27"/>
      <c r="D50" s="27"/>
      <c r="E50" s="27"/>
      <c r="F50" s="27"/>
      <c r="G50" s="27"/>
      <c r="H50" s="28"/>
      <c r="I50" s="28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</row>
    <row r="51" spans="2:53" x14ac:dyDescent="0.25">
      <c r="B51" s="27"/>
      <c r="C51" s="27"/>
      <c r="D51" s="27"/>
      <c r="E51" s="27"/>
      <c r="F51" s="27"/>
      <c r="G51" s="27"/>
      <c r="H51" s="28"/>
      <c r="I51" s="28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</row>
    <row r="52" spans="2:53" x14ac:dyDescent="0.25">
      <c r="B52" s="27"/>
      <c r="C52" s="27"/>
      <c r="D52" s="27"/>
      <c r="E52" s="27"/>
      <c r="F52" s="27"/>
      <c r="G52" s="27"/>
      <c r="H52" s="28"/>
      <c r="I52" s="28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</row>
    <row r="53" spans="2:53" x14ac:dyDescent="0.25">
      <c r="B53" s="27"/>
      <c r="C53" s="27"/>
      <c r="D53" s="27"/>
      <c r="E53" s="27"/>
      <c r="F53" s="27"/>
      <c r="G53" s="27"/>
      <c r="H53" s="28"/>
      <c r="I53" s="28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</row>
  </sheetData>
  <sheetProtection algorithmName="SHA-512" hashValue="OU5fPYVS9icuGrbGXQs4PfcFiH+dN9LL5wqmbTitJbZdA/r5RkWvPSB5doRPF4nCvA/OnEA6BunPhX8nqPXoUg==" saltValue="8sz1rxoKXMdetAb4wRwi/Q==" spinCount="100000" sheet="1" objects="1" scenarios="1" selectLockedCells="1"/>
  <mergeCells count="192">
    <mergeCell ref="B1:E3"/>
    <mergeCell ref="F1:AK1"/>
    <mergeCell ref="F2:G2"/>
    <mergeCell ref="H2:I2"/>
    <mergeCell ref="J2:K2"/>
    <mergeCell ref="L2:M2"/>
    <mergeCell ref="N2:O2"/>
    <mergeCell ref="P2:Q2"/>
    <mergeCell ref="R2:S2"/>
    <mergeCell ref="T2:U2"/>
    <mergeCell ref="AB3:AC3"/>
    <mergeCell ref="AD3:AE3"/>
    <mergeCell ref="AF3:AG3"/>
    <mergeCell ref="AH3:AI3"/>
    <mergeCell ref="AJ3:AK3"/>
    <mergeCell ref="F3:G3"/>
    <mergeCell ref="H3:I3"/>
    <mergeCell ref="J3:K3"/>
    <mergeCell ref="L3:M3"/>
    <mergeCell ref="N3:O3"/>
    <mergeCell ref="P3:Q3"/>
    <mergeCell ref="R3:S3"/>
    <mergeCell ref="T3:U3"/>
    <mergeCell ref="V3:W3"/>
    <mergeCell ref="V2:W2"/>
    <mergeCell ref="X2:Y2"/>
    <mergeCell ref="Z2:AA2"/>
    <mergeCell ref="AB2:AC2"/>
    <mergeCell ref="AD2:AE2"/>
    <mergeCell ref="AF2:AG2"/>
    <mergeCell ref="AH2:AI2"/>
    <mergeCell ref="AJ2:AK2"/>
    <mergeCell ref="AL2:AM2"/>
    <mergeCell ref="X3:Y3"/>
    <mergeCell ref="Z3:AA3"/>
    <mergeCell ref="AT2:AU2"/>
    <mergeCell ref="AV2:AW2"/>
    <mergeCell ref="AX2:AY2"/>
    <mergeCell ref="AP3:AQ3"/>
    <mergeCell ref="AR3:AS3"/>
    <mergeCell ref="AT3:AU3"/>
    <mergeCell ref="AV3:AW3"/>
    <mergeCell ref="AX3:AY3"/>
    <mergeCell ref="AN2:AO2"/>
    <mergeCell ref="AP2:AQ2"/>
    <mergeCell ref="AR2:AS2"/>
    <mergeCell ref="AZ3:BA3"/>
    <mergeCell ref="AZ2:BA2"/>
    <mergeCell ref="AL3:AM3"/>
    <mergeCell ref="AN3:AO3"/>
    <mergeCell ref="B4:D9"/>
    <mergeCell ref="F4:I4"/>
    <mergeCell ref="J4:M4"/>
    <mergeCell ref="N4:Q4"/>
    <mergeCell ref="R4:U4"/>
    <mergeCell ref="V4:Y4"/>
    <mergeCell ref="X5:Y5"/>
    <mergeCell ref="V6:W6"/>
    <mergeCell ref="X6:Y6"/>
    <mergeCell ref="F9:G9"/>
    <mergeCell ref="F6:G6"/>
    <mergeCell ref="H6:I6"/>
    <mergeCell ref="J6:K6"/>
    <mergeCell ref="L6:M6"/>
    <mergeCell ref="N6:O6"/>
    <mergeCell ref="P6:Q6"/>
    <mergeCell ref="R6:S6"/>
    <mergeCell ref="T6:U6"/>
    <mergeCell ref="Z5:AA5"/>
    <mergeCell ref="AB5:AC5"/>
    <mergeCell ref="AD5:AE5"/>
    <mergeCell ref="AF5:AG5"/>
    <mergeCell ref="AX4:BA4"/>
    <mergeCell ref="F5:G5"/>
    <mergeCell ref="H5:I5"/>
    <mergeCell ref="J5:K5"/>
    <mergeCell ref="L5:M5"/>
    <mergeCell ref="N5:O5"/>
    <mergeCell ref="P5:Q5"/>
    <mergeCell ref="R5:S5"/>
    <mergeCell ref="T5:U5"/>
    <mergeCell ref="V5:W5"/>
    <mergeCell ref="Z4:AC4"/>
    <mergeCell ref="AD4:AG4"/>
    <mergeCell ref="AH4:AK4"/>
    <mergeCell ref="AL4:AO4"/>
    <mergeCell ref="AP4:AS4"/>
    <mergeCell ref="AT4:AW4"/>
    <mergeCell ref="AX5:AY5"/>
    <mergeCell ref="AZ5:BA5"/>
    <mergeCell ref="AL5:AM5"/>
    <mergeCell ref="AN5:AO5"/>
    <mergeCell ref="AP5:AQ5"/>
    <mergeCell ref="AR5:AS5"/>
    <mergeCell ref="AT5:AU5"/>
    <mergeCell ref="AV5:AW5"/>
    <mergeCell ref="AH5:AI5"/>
    <mergeCell ref="AJ5:AK5"/>
    <mergeCell ref="AX6:AY6"/>
    <mergeCell ref="AZ6:BA6"/>
    <mergeCell ref="F7:G7"/>
    <mergeCell ref="J7:K7"/>
    <mergeCell ref="N7:O7"/>
    <mergeCell ref="R7:S7"/>
    <mergeCell ref="V7:W7"/>
    <mergeCell ref="Z7:AA7"/>
    <mergeCell ref="AD7:AE7"/>
    <mergeCell ref="AH7:AI7"/>
    <mergeCell ref="AL6:AM6"/>
    <mergeCell ref="AN6:AO6"/>
    <mergeCell ref="AP6:AQ6"/>
    <mergeCell ref="AR6:AS6"/>
    <mergeCell ref="AT6:AU6"/>
    <mergeCell ref="AV6:AW6"/>
    <mergeCell ref="Z6:AA6"/>
    <mergeCell ref="AB6:AC6"/>
    <mergeCell ref="AD6:AE6"/>
    <mergeCell ref="AF6:AG6"/>
    <mergeCell ref="AH6:AI6"/>
    <mergeCell ref="AJ6:AK6"/>
    <mergeCell ref="AX8:AY8"/>
    <mergeCell ref="AL7:AM7"/>
    <mergeCell ref="AP7:AQ7"/>
    <mergeCell ref="AT7:AU7"/>
    <mergeCell ref="AX7:AY7"/>
    <mergeCell ref="F8:G8"/>
    <mergeCell ref="J8:K8"/>
    <mergeCell ref="N8:O8"/>
    <mergeCell ref="R8:S8"/>
    <mergeCell ref="V8:W8"/>
    <mergeCell ref="Z8:AA8"/>
    <mergeCell ref="P9:Q9"/>
    <mergeCell ref="R9:S9"/>
    <mergeCell ref="AD8:AE8"/>
    <mergeCell ref="AH8:AI8"/>
    <mergeCell ref="AL8:AM8"/>
    <mergeCell ref="AP8:AQ8"/>
    <mergeCell ref="AT8:AU8"/>
    <mergeCell ref="AR9:AS9"/>
    <mergeCell ref="AT9:AU9"/>
    <mergeCell ref="AV9:AW9"/>
    <mergeCell ref="AX9:AY9"/>
    <mergeCell ref="AZ9:BA9"/>
    <mergeCell ref="C10:D10"/>
    <mergeCell ref="F10:I10"/>
    <mergeCell ref="J10:M10"/>
    <mergeCell ref="N10:Q10"/>
    <mergeCell ref="R10:U10"/>
    <mergeCell ref="AF9:AG9"/>
    <mergeCell ref="AH9:AI9"/>
    <mergeCell ref="AJ9:AK9"/>
    <mergeCell ref="AL9:AM9"/>
    <mergeCell ref="AN9:AO9"/>
    <mergeCell ref="AP9:AQ9"/>
    <mergeCell ref="T9:U9"/>
    <mergeCell ref="V9:W9"/>
    <mergeCell ref="X9:Y9"/>
    <mergeCell ref="Z9:AA9"/>
    <mergeCell ref="AB9:AC9"/>
    <mergeCell ref="AD9:AE9"/>
    <mergeCell ref="H9:I9"/>
    <mergeCell ref="J9:K9"/>
    <mergeCell ref="L9:M9"/>
    <mergeCell ref="N9:O9"/>
    <mergeCell ref="B18:C19"/>
    <mergeCell ref="D18:D19"/>
    <mergeCell ref="B21:C22"/>
    <mergeCell ref="D21:D22"/>
    <mergeCell ref="B24:C24"/>
    <mergeCell ref="B25:C25"/>
    <mergeCell ref="AT10:AW10"/>
    <mergeCell ref="AX10:BA10"/>
    <mergeCell ref="B11:D11"/>
    <mergeCell ref="B12:C13"/>
    <mergeCell ref="D12:D13"/>
    <mergeCell ref="B15:C16"/>
    <mergeCell ref="D15:D16"/>
    <mergeCell ref="V10:Y10"/>
    <mergeCell ref="Z10:AC10"/>
    <mergeCell ref="AD10:AG10"/>
    <mergeCell ref="AH10:AK10"/>
    <mergeCell ref="AL10:AO10"/>
    <mergeCell ref="AP10:AS10"/>
    <mergeCell ref="B34:D34"/>
    <mergeCell ref="B37:D37"/>
    <mergeCell ref="B38:D38"/>
    <mergeCell ref="B27:C27"/>
    <mergeCell ref="B28:C28"/>
    <mergeCell ref="B30:D30"/>
    <mergeCell ref="B31:D31"/>
    <mergeCell ref="B32:D32"/>
    <mergeCell ref="B33:D33"/>
  </mergeCells>
  <conditionalFormatting sqref="D15">
    <cfRule type="cellIs" dxfId="167" priority="4" operator="lessThan">
      <formula>0</formula>
    </cfRule>
    <cfRule type="cellIs" dxfId="166" priority="5" operator="greaterThan">
      <formula>0</formula>
    </cfRule>
    <cfRule type="cellIs" dxfId="165" priority="6" operator="greaterThan">
      <formula>600</formula>
    </cfRule>
  </conditionalFormatting>
  <conditionalFormatting sqref="D18">
    <cfRule type="cellIs" dxfId="164" priority="1" operator="lessThan">
      <formula>0</formula>
    </cfRule>
    <cfRule type="cellIs" dxfId="163" priority="2" operator="greaterThan">
      <formula>0</formula>
    </cfRule>
    <cfRule type="cellIs" dxfId="162" priority="3" operator="greaterThan">
      <formula>600</formula>
    </cfRule>
  </conditionalFormatting>
  <conditionalFormatting sqref="F8">
    <cfRule type="cellIs" dxfId="161" priority="10" operator="lessThan">
      <formula>0</formula>
    </cfRule>
    <cfRule type="cellIs" dxfId="160" priority="11" operator="greaterThan">
      <formula>0</formula>
    </cfRule>
    <cfRule type="cellIs" dxfId="159" priority="12" operator="greaterThan">
      <formula>600</formula>
    </cfRule>
  </conditionalFormatting>
  <conditionalFormatting sqref="J8 N8 R8 V8 Z8 AD8 AH8 AL8 AP8 AT8 AX8">
    <cfRule type="cellIs" dxfId="158" priority="7" operator="lessThan">
      <formula>0</formula>
    </cfRule>
    <cfRule type="cellIs" dxfId="157" priority="8" operator="greaterThan">
      <formula>0</formula>
    </cfRule>
    <cfRule type="cellIs" dxfId="156" priority="9" operator="greaterThan">
      <formula>600</formula>
    </cfRule>
  </conditionalFormatting>
  <hyperlinks>
    <hyperlink ref="B37" r:id="rId1" xr:uid="{B2940EB1-20A4-4E7E-9EA4-BBF72E0BD2BA}"/>
    <hyperlink ref="B38" r:id="rId2" xr:uid="{1974527A-37B6-447E-9CD6-2A16CC8C4277}"/>
  </hyperlinks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CA1F07-3EFE-4AB9-A748-B70E791614A5}">
  <dimension ref="A1:BA53"/>
  <sheetViews>
    <sheetView defaultGridColor="0" colorId="9" zoomScaleNormal="100" workbookViewId="0">
      <pane xSplit="5" ySplit="11" topLeftCell="F13" activePane="bottomRight" state="frozen"/>
      <selection activeCell="K36" sqref="K36"/>
      <selection pane="topRight" activeCell="K36" sqref="K36"/>
      <selection pane="bottomLeft" activeCell="K36" sqref="K36"/>
      <selection pane="bottomRight" activeCell="K36" sqref="K36"/>
    </sheetView>
  </sheetViews>
  <sheetFormatPr defaultRowHeight="15" x14ac:dyDescent="0.25"/>
  <cols>
    <col min="1" max="1" width="1.140625" style="1" customWidth="1"/>
    <col min="2" max="3" width="15.140625" style="1" customWidth="1"/>
    <col min="4" max="4" width="18.85546875" style="1" customWidth="1"/>
    <col min="5" max="5" width="1.140625" style="1" customWidth="1"/>
    <col min="6" max="6" width="4.5703125" style="1" customWidth="1"/>
    <col min="7" max="7" width="13.7109375" style="1" customWidth="1"/>
    <col min="8" max="9" width="4.5703125" style="4" customWidth="1"/>
    <col min="10" max="10" width="4.5703125" style="1" customWidth="1"/>
    <col min="11" max="11" width="13.7109375" style="1" customWidth="1"/>
    <col min="12" max="14" width="4.5703125" style="1" customWidth="1"/>
    <col min="15" max="15" width="13.7109375" style="1" customWidth="1"/>
    <col min="16" max="18" width="4.5703125" style="1" customWidth="1"/>
    <col min="19" max="19" width="13.7109375" style="1" customWidth="1"/>
    <col min="20" max="22" width="4.5703125" style="1" customWidth="1"/>
    <col min="23" max="23" width="13.7109375" style="1" customWidth="1"/>
    <col min="24" max="26" width="4.5703125" style="1" customWidth="1"/>
    <col min="27" max="27" width="13.7109375" style="1" customWidth="1"/>
    <col min="28" max="30" width="4.5703125" style="1" customWidth="1"/>
    <col min="31" max="31" width="13.7109375" style="1" customWidth="1"/>
    <col min="32" max="34" width="4.5703125" style="1" customWidth="1"/>
    <col min="35" max="35" width="13.7109375" style="1" customWidth="1"/>
    <col min="36" max="38" width="4.5703125" style="1" customWidth="1"/>
    <col min="39" max="39" width="13.7109375" style="1" customWidth="1"/>
    <col min="40" max="42" width="4.5703125" style="1" customWidth="1"/>
    <col min="43" max="43" width="13.7109375" style="1" customWidth="1"/>
    <col min="44" max="46" width="4.5703125" style="1" customWidth="1"/>
    <col min="47" max="47" width="13.7109375" style="1" customWidth="1"/>
    <col min="48" max="50" width="4.5703125" style="1" customWidth="1"/>
    <col min="51" max="51" width="13.7109375" style="1" customWidth="1"/>
    <col min="52" max="53" width="4.5703125" style="1" customWidth="1"/>
  </cols>
  <sheetData>
    <row r="1" spans="1:53" ht="18" customHeight="1" thickBot="1" x14ac:dyDescent="0.3">
      <c r="B1" s="109" t="s">
        <v>42</v>
      </c>
      <c r="C1" s="109"/>
      <c r="D1" s="109"/>
      <c r="E1" s="109"/>
      <c r="F1" s="163" t="s">
        <v>38</v>
      </c>
      <c r="G1" s="163"/>
      <c r="H1" s="163"/>
      <c r="I1" s="163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164"/>
      <c r="AA1" s="164"/>
      <c r="AB1" s="164"/>
      <c r="AC1" s="164"/>
      <c r="AD1" s="164"/>
      <c r="AE1" s="164"/>
      <c r="AF1" s="164"/>
      <c r="AG1" s="164"/>
      <c r="AH1" s="164"/>
      <c r="AI1" s="164"/>
      <c r="AJ1" s="164"/>
      <c r="AK1" s="164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</row>
    <row r="2" spans="1:53" ht="17.25" customHeight="1" x14ac:dyDescent="0.25">
      <c r="B2" s="109"/>
      <c r="C2" s="109"/>
      <c r="D2" s="109"/>
      <c r="E2" s="109"/>
      <c r="F2" s="101" t="s">
        <v>40</v>
      </c>
      <c r="G2" s="102"/>
      <c r="H2" s="103" t="s">
        <v>41</v>
      </c>
      <c r="I2" s="104"/>
      <c r="J2" s="101" t="s">
        <v>40</v>
      </c>
      <c r="K2" s="102"/>
      <c r="L2" s="103" t="s">
        <v>41</v>
      </c>
      <c r="M2" s="104"/>
      <c r="N2" s="101" t="s">
        <v>40</v>
      </c>
      <c r="O2" s="102"/>
      <c r="P2" s="103" t="s">
        <v>41</v>
      </c>
      <c r="Q2" s="104"/>
      <c r="R2" s="101" t="s">
        <v>40</v>
      </c>
      <c r="S2" s="102"/>
      <c r="T2" s="103" t="s">
        <v>41</v>
      </c>
      <c r="U2" s="104"/>
      <c r="V2" s="101" t="s">
        <v>40</v>
      </c>
      <c r="W2" s="102"/>
      <c r="X2" s="103" t="s">
        <v>41</v>
      </c>
      <c r="Y2" s="104"/>
      <c r="Z2" s="101" t="s">
        <v>40</v>
      </c>
      <c r="AA2" s="102"/>
      <c r="AB2" s="103" t="s">
        <v>41</v>
      </c>
      <c r="AC2" s="104"/>
      <c r="AD2" s="101" t="s">
        <v>40</v>
      </c>
      <c r="AE2" s="102"/>
      <c r="AF2" s="103" t="s">
        <v>41</v>
      </c>
      <c r="AG2" s="104"/>
      <c r="AH2" s="101" t="s">
        <v>40</v>
      </c>
      <c r="AI2" s="102"/>
      <c r="AJ2" s="103" t="s">
        <v>41</v>
      </c>
      <c r="AK2" s="104"/>
      <c r="AL2" s="101" t="s">
        <v>40</v>
      </c>
      <c r="AM2" s="102"/>
      <c r="AN2" s="103" t="s">
        <v>41</v>
      </c>
      <c r="AO2" s="104"/>
      <c r="AP2" s="101" t="s">
        <v>40</v>
      </c>
      <c r="AQ2" s="102"/>
      <c r="AR2" s="103" t="s">
        <v>41</v>
      </c>
      <c r="AS2" s="104"/>
      <c r="AT2" s="101" t="s">
        <v>40</v>
      </c>
      <c r="AU2" s="102"/>
      <c r="AV2" s="103" t="s">
        <v>41</v>
      </c>
      <c r="AW2" s="104"/>
      <c r="AX2" s="101" t="s">
        <v>40</v>
      </c>
      <c r="AY2" s="102"/>
      <c r="AZ2" s="103" t="s">
        <v>41</v>
      </c>
      <c r="BA2" s="104"/>
    </row>
    <row r="3" spans="1:53" ht="18" customHeight="1" thickBot="1" x14ac:dyDescent="0.3">
      <c r="B3" s="109"/>
      <c r="C3" s="109"/>
      <c r="D3" s="109"/>
      <c r="E3" s="109"/>
      <c r="F3" s="105"/>
      <c r="G3" s="106"/>
      <c r="H3" s="107" t="e">
        <f>(F8 / F3)</f>
        <v>#DIV/0!</v>
      </c>
      <c r="I3" s="108"/>
      <c r="J3" s="105"/>
      <c r="K3" s="106"/>
      <c r="L3" s="107" t="e">
        <f t="shared" ref="L3" si="0">(J8 / J3)</f>
        <v>#DIV/0!</v>
      </c>
      <c r="M3" s="108"/>
      <c r="N3" s="105"/>
      <c r="O3" s="106"/>
      <c r="P3" s="107" t="e">
        <f t="shared" ref="P3" si="1">(N8 / N3)</f>
        <v>#DIV/0!</v>
      </c>
      <c r="Q3" s="108"/>
      <c r="R3" s="105"/>
      <c r="S3" s="106"/>
      <c r="T3" s="107" t="e">
        <f t="shared" ref="T3" si="2">(R8 / R3)</f>
        <v>#DIV/0!</v>
      </c>
      <c r="U3" s="108"/>
      <c r="V3" s="105"/>
      <c r="W3" s="106"/>
      <c r="X3" s="107" t="e">
        <f t="shared" ref="X3" si="3">(V8 / V3)</f>
        <v>#DIV/0!</v>
      </c>
      <c r="Y3" s="108"/>
      <c r="Z3" s="105"/>
      <c r="AA3" s="106"/>
      <c r="AB3" s="107" t="e">
        <f t="shared" ref="AB3" si="4">(Z8 / Z3)</f>
        <v>#DIV/0!</v>
      </c>
      <c r="AC3" s="108"/>
      <c r="AD3" s="105"/>
      <c r="AE3" s="106"/>
      <c r="AF3" s="107" t="e">
        <f t="shared" ref="AF3" si="5">(AD8 / AD3)</f>
        <v>#DIV/0!</v>
      </c>
      <c r="AG3" s="108"/>
      <c r="AH3" s="105"/>
      <c r="AI3" s="106"/>
      <c r="AJ3" s="107" t="e">
        <f t="shared" ref="AJ3" si="6">(AH8 / AH3)</f>
        <v>#DIV/0!</v>
      </c>
      <c r="AK3" s="108"/>
      <c r="AL3" s="105"/>
      <c r="AM3" s="106"/>
      <c r="AN3" s="107" t="e">
        <f t="shared" ref="AN3" si="7">(AL8 / AL3)</f>
        <v>#DIV/0!</v>
      </c>
      <c r="AO3" s="108"/>
      <c r="AP3" s="105"/>
      <c r="AQ3" s="106"/>
      <c r="AR3" s="107" t="e">
        <f t="shared" ref="AR3" si="8">(AP8 / AP3)</f>
        <v>#DIV/0!</v>
      </c>
      <c r="AS3" s="108"/>
      <c r="AT3" s="105"/>
      <c r="AU3" s="106"/>
      <c r="AV3" s="107" t="e">
        <f>(AT8 / AT3)</f>
        <v>#DIV/0!</v>
      </c>
      <c r="AW3" s="108"/>
      <c r="AX3" s="105"/>
      <c r="AY3" s="106"/>
      <c r="AZ3" s="107" t="e">
        <f t="shared" ref="AZ3" si="9">(AX8 / AX3)</f>
        <v>#DIV/0!</v>
      </c>
      <c r="BA3" s="108"/>
    </row>
    <row r="4" spans="1:53" ht="17.25" x14ac:dyDescent="0.3">
      <c r="B4" s="66" t="e" vm="1">
        <v>#VALUE!</v>
      </c>
      <c r="C4" s="66"/>
      <c r="D4" s="66"/>
      <c r="E4" s="2"/>
      <c r="F4" s="165" t="s">
        <v>0</v>
      </c>
      <c r="G4" s="166"/>
      <c r="H4" s="166"/>
      <c r="I4" s="167"/>
      <c r="J4" s="160" t="s">
        <v>0</v>
      </c>
      <c r="K4" s="161"/>
      <c r="L4" s="161"/>
      <c r="M4" s="162"/>
      <c r="N4" s="160" t="s">
        <v>0</v>
      </c>
      <c r="O4" s="161"/>
      <c r="P4" s="161"/>
      <c r="Q4" s="162"/>
      <c r="R4" s="160" t="s">
        <v>0</v>
      </c>
      <c r="S4" s="161"/>
      <c r="T4" s="161"/>
      <c r="U4" s="162"/>
      <c r="V4" s="160" t="s">
        <v>0</v>
      </c>
      <c r="W4" s="161"/>
      <c r="X4" s="161"/>
      <c r="Y4" s="162"/>
      <c r="Z4" s="160" t="s">
        <v>0</v>
      </c>
      <c r="AA4" s="161"/>
      <c r="AB4" s="161"/>
      <c r="AC4" s="162"/>
      <c r="AD4" s="160" t="s">
        <v>0</v>
      </c>
      <c r="AE4" s="161"/>
      <c r="AF4" s="161"/>
      <c r="AG4" s="162"/>
      <c r="AH4" s="160" t="s">
        <v>0</v>
      </c>
      <c r="AI4" s="161"/>
      <c r="AJ4" s="161"/>
      <c r="AK4" s="162"/>
      <c r="AL4" s="160" t="s">
        <v>0</v>
      </c>
      <c r="AM4" s="161"/>
      <c r="AN4" s="161"/>
      <c r="AO4" s="162"/>
      <c r="AP4" s="160" t="s">
        <v>0</v>
      </c>
      <c r="AQ4" s="161"/>
      <c r="AR4" s="161"/>
      <c r="AS4" s="162"/>
      <c r="AT4" s="160" t="s">
        <v>0</v>
      </c>
      <c r="AU4" s="161"/>
      <c r="AV4" s="161"/>
      <c r="AW4" s="162"/>
      <c r="AX4" s="160" t="s">
        <v>0</v>
      </c>
      <c r="AY4" s="161"/>
      <c r="AZ4" s="161"/>
      <c r="BA4" s="162"/>
    </row>
    <row r="5" spans="1:53" ht="17.25" x14ac:dyDescent="0.3">
      <c r="B5" s="66"/>
      <c r="C5" s="66"/>
      <c r="D5" s="66"/>
      <c r="E5" s="2"/>
      <c r="F5" s="152" t="s">
        <v>1</v>
      </c>
      <c r="G5" s="153"/>
      <c r="H5" s="154"/>
      <c r="I5" s="155"/>
      <c r="J5" s="152" t="s">
        <v>1</v>
      </c>
      <c r="K5" s="153"/>
      <c r="L5" s="154"/>
      <c r="M5" s="155"/>
      <c r="N5" s="152" t="s">
        <v>1</v>
      </c>
      <c r="O5" s="153"/>
      <c r="P5" s="154"/>
      <c r="Q5" s="155"/>
      <c r="R5" s="152" t="s">
        <v>1</v>
      </c>
      <c r="S5" s="153"/>
      <c r="T5" s="154"/>
      <c r="U5" s="155"/>
      <c r="V5" s="152" t="s">
        <v>1</v>
      </c>
      <c r="W5" s="153"/>
      <c r="X5" s="154"/>
      <c r="Y5" s="155"/>
      <c r="Z5" s="152" t="s">
        <v>1</v>
      </c>
      <c r="AA5" s="153"/>
      <c r="AB5" s="154"/>
      <c r="AC5" s="155"/>
      <c r="AD5" s="152" t="s">
        <v>1</v>
      </c>
      <c r="AE5" s="153"/>
      <c r="AF5" s="154"/>
      <c r="AG5" s="155"/>
      <c r="AH5" s="152" t="s">
        <v>1</v>
      </c>
      <c r="AI5" s="153"/>
      <c r="AJ5" s="154"/>
      <c r="AK5" s="155"/>
      <c r="AL5" s="152" t="s">
        <v>1</v>
      </c>
      <c r="AM5" s="153"/>
      <c r="AN5" s="154"/>
      <c r="AO5" s="155"/>
      <c r="AP5" s="152" t="s">
        <v>1</v>
      </c>
      <c r="AQ5" s="153"/>
      <c r="AR5" s="154"/>
      <c r="AS5" s="155"/>
      <c r="AT5" s="152" t="s">
        <v>1</v>
      </c>
      <c r="AU5" s="153"/>
      <c r="AV5" s="154"/>
      <c r="AW5" s="155"/>
      <c r="AX5" s="152" t="s">
        <v>1</v>
      </c>
      <c r="AY5" s="153"/>
      <c r="AZ5" s="154"/>
      <c r="BA5" s="155"/>
    </row>
    <row r="6" spans="1:53" ht="18" thickBot="1" x14ac:dyDescent="0.35">
      <c r="B6" s="66"/>
      <c r="C6" s="66"/>
      <c r="D6" s="66"/>
      <c r="E6" s="2"/>
      <c r="F6" s="158" t="s">
        <v>2</v>
      </c>
      <c r="G6" s="159"/>
      <c r="H6" s="156"/>
      <c r="I6" s="157"/>
      <c r="J6" s="158" t="s">
        <v>2</v>
      </c>
      <c r="K6" s="159"/>
      <c r="L6" s="156"/>
      <c r="M6" s="157"/>
      <c r="N6" s="158" t="s">
        <v>2</v>
      </c>
      <c r="O6" s="159"/>
      <c r="P6" s="156"/>
      <c r="Q6" s="157"/>
      <c r="R6" s="158" t="s">
        <v>2</v>
      </c>
      <c r="S6" s="159"/>
      <c r="T6" s="156"/>
      <c r="U6" s="157"/>
      <c r="V6" s="158" t="s">
        <v>2</v>
      </c>
      <c r="W6" s="159"/>
      <c r="X6" s="156"/>
      <c r="Y6" s="157"/>
      <c r="Z6" s="158" t="s">
        <v>2</v>
      </c>
      <c r="AA6" s="159"/>
      <c r="AB6" s="156"/>
      <c r="AC6" s="157"/>
      <c r="AD6" s="158" t="s">
        <v>2</v>
      </c>
      <c r="AE6" s="159"/>
      <c r="AF6" s="156"/>
      <c r="AG6" s="157"/>
      <c r="AH6" s="158" t="s">
        <v>2</v>
      </c>
      <c r="AI6" s="159"/>
      <c r="AJ6" s="156"/>
      <c r="AK6" s="157"/>
      <c r="AL6" s="158" t="s">
        <v>2</v>
      </c>
      <c r="AM6" s="159"/>
      <c r="AN6" s="156"/>
      <c r="AO6" s="157"/>
      <c r="AP6" s="158" t="s">
        <v>2</v>
      </c>
      <c r="AQ6" s="159"/>
      <c r="AR6" s="156"/>
      <c r="AS6" s="157"/>
      <c r="AT6" s="158" t="s">
        <v>2</v>
      </c>
      <c r="AU6" s="159"/>
      <c r="AV6" s="156"/>
      <c r="AW6" s="157"/>
      <c r="AX6" s="158" t="s">
        <v>2</v>
      </c>
      <c r="AY6" s="159"/>
      <c r="AZ6" s="156"/>
      <c r="BA6" s="157"/>
    </row>
    <row r="7" spans="1:53" ht="17.25" x14ac:dyDescent="0.25">
      <c r="A7" s="4"/>
      <c r="B7" s="66"/>
      <c r="C7" s="66"/>
      <c r="D7" s="66"/>
      <c r="E7" s="4"/>
      <c r="F7" s="149" t="s">
        <v>3</v>
      </c>
      <c r="G7" s="150"/>
      <c r="H7" s="5" t="s">
        <v>4</v>
      </c>
      <c r="I7" s="6" t="s">
        <v>5</v>
      </c>
      <c r="J7" s="149" t="s">
        <v>3</v>
      </c>
      <c r="K7" s="150"/>
      <c r="L7" s="5" t="s">
        <v>4</v>
      </c>
      <c r="M7" s="6" t="s">
        <v>5</v>
      </c>
      <c r="N7" s="149" t="s">
        <v>3</v>
      </c>
      <c r="O7" s="150"/>
      <c r="P7" s="5" t="s">
        <v>4</v>
      </c>
      <c r="Q7" s="6" t="s">
        <v>5</v>
      </c>
      <c r="R7" s="149" t="s">
        <v>3</v>
      </c>
      <c r="S7" s="150"/>
      <c r="T7" s="5" t="s">
        <v>4</v>
      </c>
      <c r="U7" s="6" t="s">
        <v>5</v>
      </c>
      <c r="V7" s="149" t="s">
        <v>3</v>
      </c>
      <c r="W7" s="150"/>
      <c r="X7" s="5" t="s">
        <v>4</v>
      </c>
      <c r="Y7" s="6" t="s">
        <v>5</v>
      </c>
      <c r="Z7" s="149" t="s">
        <v>3</v>
      </c>
      <c r="AA7" s="150"/>
      <c r="AB7" s="5" t="s">
        <v>4</v>
      </c>
      <c r="AC7" s="6" t="s">
        <v>5</v>
      </c>
      <c r="AD7" s="149" t="s">
        <v>3</v>
      </c>
      <c r="AE7" s="150"/>
      <c r="AF7" s="5" t="s">
        <v>4</v>
      </c>
      <c r="AG7" s="6" t="s">
        <v>5</v>
      </c>
      <c r="AH7" s="149" t="s">
        <v>3</v>
      </c>
      <c r="AI7" s="150"/>
      <c r="AJ7" s="5" t="s">
        <v>4</v>
      </c>
      <c r="AK7" s="6" t="s">
        <v>5</v>
      </c>
      <c r="AL7" s="149" t="s">
        <v>3</v>
      </c>
      <c r="AM7" s="150"/>
      <c r="AN7" s="5" t="s">
        <v>4</v>
      </c>
      <c r="AO7" s="6" t="s">
        <v>5</v>
      </c>
      <c r="AP7" s="149" t="s">
        <v>3</v>
      </c>
      <c r="AQ7" s="150"/>
      <c r="AR7" s="5" t="s">
        <v>4</v>
      </c>
      <c r="AS7" s="6" t="s">
        <v>5</v>
      </c>
      <c r="AT7" s="149" t="s">
        <v>3</v>
      </c>
      <c r="AU7" s="150"/>
      <c r="AV7" s="5" t="s">
        <v>4</v>
      </c>
      <c r="AW7" s="6" t="s">
        <v>5</v>
      </c>
      <c r="AX7" s="149" t="s">
        <v>3</v>
      </c>
      <c r="AY7" s="150"/>
      <c r="AZ7" s="5" t="s">
        <v>4</v>
      </c>
      <c r="BA7" s="6" t="s">
        <v>5</v>
      </c>
    </row>
    <row r="8" spans="1:53" ht="19.5" thickBot="1" x14ac:dyDescent="0.3">
      <c r="B8" s="66"/>
      <c r="C8" s="66"/>
      <c r="D8" s="66"/>
      <c r="F8" s="151">
        <f>SUM(G12:G39)-H5-H6</f>
        <v>0</v>
      </c>
      <c r="G8" s="129"/>
      <c r="H8" s="7">
        <f>SUM(H12:H39)</f>
        <v>0</v>
      </c>
      <c r="I8" s="8">
        <f>SUM(I12:I39)</f>
        <v>0</v>
      </c>
      <c r="J8" s="151">
        <f t="shared" ref="J8" si="10">SUM(K12:K39)-L5-L6</f>
        <v>0</v>
      </c>
      <c r="K8" s="129"/>
      <c r="L8" s="7">
        <f t="shared" ref="L8:M8" si="11">SUM(L12:L39)</f>
        <v>0</v>
      </c>
      <c r="M8" s="8">
        <f t="shared" si="11"/>
        <v>0</v>
      </c>
      <c r="N8" s="151">
        <f>SUM(O12:O39)-P5-P6</f>
        <v>0</v>
      </c>
      <c r="O8" s="129"/>
      <c r="P8" s="7">
        <f t="shared" ref="P8:Q8" si="12">SUM(P12:P39)</f>
        <v>0</v>
      </c>
      <c r="Q8" s="8">
        <f t="shared" si="12"/>
        <v>0</v>
      </c>
      <c r="R8" s="151">
        <f t="shared" ref="R8" si="13">SUM(S12:S39)-T5-T6</f>
        <v>0</v>
      </c>
      <c r="S8" s="129"/>
      <c r="T8" s="7">
        <f t="shared" ref="T8:U8" si="14">SUM(T12:T39)</f>
        <v>0</v>
      </c>
      <c r="U8" s="8">
        <f t="shared" si="14"/>
        <v>0</v>
      </c>
      <c r="V8" s="151">
        <f t="shared" ref="V8" si="15">SUM(W12:W39)-X5-X6</f>
        <v>0</v>
      </c>
      <c r="W8" s="129"/>
      <c r="X8" s="7">
        <f t="shared" ref="X8:Y8" si="16">SUM(X12:X39)</f>
        <v>0</v>
      </c>
      <c r="Y8" s="8">
        <f t="shared" si="16"/>
        <v>0</v>
      </c>
      <c r="Z8" s="151">
        <f t="shared" ref="Z8" si="17">SUM(AA12:AA39)-AB5-AB6</f>
        <v>0</v>
      </c>
      <c r="AA8" s="129"/>
      <c r="AB8" s="7">
        <f t="shared" ref="AB8:AC8" si="18">SUM(AB12:AB39)</f>
        <v>0</v>
      </c>
      <c r="AC8" s="8">
        <f t="shared" si="18"/>
        <v>0</v>
      </c>
      <c r="AD8" s="151">
        <f t="shared" ref="AD8" si="19">SUM(AE12:AE39)-AF5-AF6</f>
        <v>0</v>
      </c>
      <c r="AE8" s="129"/>
      <c r="AF8" s="7">
        <f t="shared" ref="AF8:AG8" si="20">SUM(AF12:AF39)</f>
        <v>0</v>
      </c>
      <c r="AG8" s="8">
        <f t="shared" si="20"/>
        <v>0</v>
      </c>
      <c r="AH8" s="151">
        <f t="shared" ref="AH8" si="21">SUM(AI12:AI39)-AJ5-AJ6</f>
        <v>0</v>
      </c>
      <c r="AI8" s="129"/>
      <c r="AJ8" s="7">
        <f t="shared" ref="AJ8:AK8" si="22">SUM(AJ12:AJ39)</f>
        <v>0</v>
      </c>
      <c r="AK8" s="8">
        <f t="shared" si="22"/>
        <v>0</v>
      </c>
      <c r="AL8" s="151">
        <f t="shared" ref="AL8" si="23">SUM(AM12:AM39)-AN5-AN6</f>
        <v>0</v>
      </c>
      <c r="AM8" s="129"/>
      <c r="AN8" s="7">
        <f t="shared" ref="AN8:AO8" si="24">SUM(AN12:AN39)</f>
        <v>0</v>
      </c>
      <c r="AO8" s="8">
        <f t="shared" si="24"/>
        <v>0</v>
      </c>
      <c r="AP8" s="151">
        <f t="shared" ref="AP8" si="25">SUM(AQ12:AQ39)-AR5-AR6</f>
        <v>0</v>
      </c>
      <c r="AQ8" s="129"/>
      <c r="AR8" s="7">
        <f t="shared" ref="AR8:AS8" si="26">SUM(AR12:AR39)</f>
        <v>0</v>
      </c>
      <c r="AS8" s="8">
        <f t="shared" si="26"/>
        <v>0</v>
      </c>
      <c r="AT8" s="151">
        <f t="shared" ref="AT8" si="27">SUM(AU12:AU39)-AV5-AV6</f>
        <v>0</v>
      </c>
      <c r="AU8" s="129"/>
      <c r="AV8" s="7">
        <f t="shared" ref="AV8:AW8" si="28">SUM(AV12:AV39)</f>
        <v>0</v>
      </c>
      <c r="AW8" s="8">
        <f t="shared" si="28"/>
        <v>0</v>
      </c>
      <c r="AX8" s="151">
        <f t="shared" ref="AX8" si="29">SUM(AY12:AY39)-AZ5-AZ6</f>
        <v>0</v>
      </c>
      <c r="AY8" s="129"/>
      <c r="AZ8" s="7">
        <f t="shared" ref="AZ8:BA8" si="30">SUM(AZ12:AZ39)</f>
        <v>0</v>
      </c>
      <c r="BA8" s="8">
        <f t="shared" si="30"/>
        <v>0</v>
      </c>
    </row>
    <row r="9" spans="1:53" ht="15.75" thickBot="1" x14ac:dyDescent="0.3">
      <c r="B9" s="66"/>
      <c r="C9" s="66"/>
      <c r="D9" s="66"/>
      <c r="F9" s="145" t="s">
        <v>6</v>
      </c>
      <c r="G9" s="146"/>
      <c r="H9" s="147">
        <f>SUM(H8,I8)</f>
        <v>0</v>
      </c>
      <c r="I9" s="148"/>
      <c r="J9" s="139" t="s">
        <v>6</v>
      </c>
      <c r="K9" s="140"/>
      <c r="L9" s="137">
        <f t="shared" ref="L9" si="31">SUM(L8,M8)</f>
        <v>0</v>
      </c>
      <c r="M9" s="138"/>
      <c r="N9" s="139" t="s">
        <v>6</v>
      </c>
      <c r="O9" s="140"/>
      <c r="P9" s="137">
        <f t="shared" ref="P9" si="32">SUM(P8,Q8)</f>
        <v>0</v>
      </c>
      <c r="Q9" s="138"/>
      <c r="R9" s="139" t="s">
        <v>6</v>
      </c>
      <c r="S9" s="140"/>
      <c r="T9" s="137">
        <f t="shared" ref="T9" si="33">SUM(T8,U8)</f>
        <v>0</v>
      </c>
      <c r="U9" s="138"/>
      <c r="V9" s="139" t="s">
        <v>6</v>
      </c>
      <c r="W9" s="140"/>
      <c r="X9" s="137">
        <f t="shared" ref="X9" si="34">SUM(X8,Y8)</f>
        <v>0</v>
      </c>
      <c r="Y9" s="138"/>
      <c r="Z9" s="139" t="s">
        <v>6</v>
      </c>
      <c r="AA9" s="140"/>
      <c r="AB9" s="137">
        <f t="shared" ref="AB9" si="35">SUM(AB8,AC8)</f>
        <v>0</v>
      </c>
      <c r="AC9" s="138"/>
      <c r="AD9" s="139" t="s">
        <v>6</v>
      </c>
      <c r="AE9" s="140"/>
      <c r="AF9" s="137">
        <f t="shared" ref="AF9" si="36">SUM(AF8,AG8)</f>
        <v>0</v>
      </c>
      <c r="AG9" s="138"/>
      <c r="AH9" s="139" t="s">
        <v>6</v>
      </c>
      <c r="AI9" s="140"/>
      <c r="AJ9" s="137">
        <f t="shared" ref="AJ9" si="37">SUM(AJ8,AK8)</f>
        <v>0</v>
      </c>
      <c r="AK9" s="138"/>
      <c r="AL9" s="139" t="s">
        <v>6</v>
      </c>
      <c r="AM9" s="140"/>
      <c r="AN9" s="137">
        <f t="shared" ref="AN9" si="38">SUM(AN8,AO8)</f>
        <v>0</v>
      </c>
      <c r="AO9" s="138"/>
      <c r="AP9" s="139" t="s">
        <v>6</v>
      </c>
      <c r="AQ9" s="140"/>
      <c r="AR9" s="137">
        <f t="shared" ref="AR9" si="39">SUM(AR8,AS8)</f>
        <v>0</v>
      </c>
      <c r="AS9" s="138"/>
      <c r="AT9" s="139" t="s">
        <v>6</v>
      </c>
      <c r="AU9" s="140"/>
      <c r="AV9" s="137">
        <f t="shared" ref="AV9" si="40">SUM(AV8,AW8)</f>
        <v>0</v>
      </c>
      <c r="AW9" s="138"/>
      <c r="AX9" s="139" t="s">
        <v>6</v>
      </c>
      <c r="AY9" s="140"/>
      <c r="AZ9" s="137">
        <f t="shared" ref="AZ9" si="41">SUM(AZ8,BA8)</f>
        <v>0</v>
      </c>
      <c r="BA9" s="138"/>
    </row>
    <row r="10" spans="1:53" ht="17.25" x14ac:dyDescent="0.25">
      <c r="B10" s="9" t="s">
        <v>7</v>
      </c>
      <c r="C10" s="141"/>
      <c r="D10" s="141"/>
      <c r="E10" s="10"/>
      <c r="F10" s="142" t="s">
        <v>8</v>
      </c>
      <c r="G10" s="143"/>
      <c r="H10" s="143"/>
      <c r="I10" s="144"/>
      <c r="J10" s="134" t="s">
        <v>9</v>
      </c>
      <c r="K10" s="135"/>
      <c r="L10" s="135"/>
      <c r="M10" s="136"/>
      <c r="N10" s="134" t="s">
        <v>10</v>
      </c>
      <c r="O10" s="135"/>
      <c r="P10" s="135"/>
      <c r="Q10" s="136"/>
      <c r="R10" s="134" t="s">
        <v>11</v>
      </c>
      <c r="S10" s="135"/>
      <c r="T10" s="135"/>
      <c r="U10" s="136"/>
      <c r="V10" s="134" t="s">
        <v>12</v>
      </c>
      <c r="W10" s="135"/>
      <c r="X10" s="135"/>
      <c r="Y10" s="136"/>
      <c r="Z10" s="134" t="s">
        <v>13</v>
      </c>
      <c r="AA10" s="135"/>
      <c r="AB10" s="135"/>
      <c r="AC10" s="136"/>
      <c r="AD10" s="134" t="s">
        <v>14</v>
      </c>
      <c r="AE10" s="135"/>
      <c r="AF10" s="135"/>
      <c r="AG10" s="136"/>
      <c r="AH10" s="134" t="s">
        <v>15</v>
      </c>
      <c r="AI10" s="135"/>
      <c r="AJ10" s="135"/>
      <c r="AK10" s="136"/>
      <c r="AL10" s="134" t="s">
        <v>16</v>
      </c>
      <c r="AM10" s="135"/>
      <c r="AN10" s="135"/>
      <c r="AO10" s="136"/>
      <c r="AP10" s="134" t="s">
        <v>17</v>
      </c>
      <c r="AQ10" s="135"/>
      <c r="AR10" s="135"/>
      <c r="AS10" s="136"/>
      <c r="AT10" s="134" t="s">
        <v>18</v>
      </c>
      <c r="AU10" s="135"/>
      <c r="AV10" s="135"/>
      <c r="AW10" s="136"/>
      <c r="AX10" s="134" t="s">
        <v>19</v>
      </c>
      <c r="AY10" s="135"/>
      <c r="AZ10" s="135"/>
      <c r="BA10" s="136"/>
    </row>
    <row r="11" spans="1:53" ht="15.75" thickBot="1" x14ac:dyDescent="0.3">
      <c r="B11" s="66"/>
      <c r="C11" s="66"/>
      <c r="D11" s="66"/>
      <c r="F11" s="11" t="s">
        <v>20</v>
      </c>
      <c r="G11" s="12" t="s">
        <v>21</v>
      </c>
      <c r="H11" s="13" t="s">
        <v>22</v>
      </c>
      <c r="I11" s="14" t="s">
        <v>23</v>
      </c>
      <c r="J11" s="11" t="s">
        <v>20</v>
      </c>
      <c r="K11" s="12" t="s">
        <v>21</v>
      </c>
      <c r="L11" s="13" t="s">
        <v>22</v>
      </c>
      <c r="M11" s="14" t="s">
        <v>23</v>
      </c>
      <c r="N11" s="11" t="s">
        <v>20</v>
      </c>
      <c r="O11" s="12" t="s">
        <v>21</v>
      </c>
      <c r="P11" s="13" t="s">
        <v>22</v>
      </c>
      <c r="Q11" s="14" t="s">
        <v>23</v>
      </c>
      <c r="R11" s="11" t="s">
        <v>20</v>
      </c>
      <c r="S11" s="12" t="s">
        <v>21</v>
      </c>
      <c r="T11" s="13" t="s">
        <v>22</v>
      </c>
      <c r="U11" s="14" t="s">
        <v>23</v>
      </c>
      <c r="V11" s="11" t="s">
        <v>20</v>
      </c>
      <c r="W11" s="12" t="s">
        <v>21</v>
      </c>
      <c r="X11" s="13" t="s">
        <v>22</v>
      </c>
      <c r="Y11" s="14" t="s">
        <v>23</v>
      </c>
      <c r="Z11" s="11" t="s">
        <v>20</v>
      </c>
      <c r="AA11" s="12" t="s">
        <v>21</v>
      </c>
      <c r="AB11" s="13" t="s">
        <v>22</v>
      </c>
      <c r="AC11" s="14" t="s">
        <v>23</v>
      </c>
      <c r="AD11" s="11" t="s">
        <v>20</v>
      </c>
      <c r="AE11" s="12" t="s">
        <v>21</v>
      </c>
      <c r="AF11" s="13" t="s">
        <v>22</v>
      </c>
      <c r="AG11" s="14" t="s">
        <v>23</v>
      </c>
      <c r="AH11" s="11" t="s">
        <v>20</v>
      </c>
      <c r="AI11" s="12" t="s">
        <v>21</v>
      </c>
      <c r="AJ11" s="13" t="s">
        <v>22</v>
      </c>
      <c r="AK11" s="14" t="s">
        <v>23</v>
      </c>
      <c r="AL11" s="11" t="s">
        <v>20</v>
      </c>
      <c r="AM11" s="12" t="s">
        <v>21</v>
      </c>
      <c r="AN11" s="13" t="s">
        <v>22</v>
      </c>
      <c r="AO11" s="14" t="s">
        <v>23</v>
      </c>
      <c r="AP11" s="11" t="s">
        <v>20</v>
      </c>
      <c r="AQ11" s="12" t="s">
        <v>21</v>
      </c>
      <c r="AR11" s="13" t="s">
        <v>22</v>
      </c>
      <c r="AS11" s="14" t="s">
        <v>23</v>
      </c>
      <c r="AT11" s="11" t="s">
        <v>20</v>
      </c>
      <c r="AU11" s="12" t="s">
        <v>21</v>
      </c>
      <c r="AV11" s="13" t="s">
        <v>22</v>
      </c>
      <c r="AW11" s="14" t="s">
        <v>23</v>
      </c>
      <c r="AX11" s="11" t="s">
        <v>20</v>
      </c>
      <c r="AY11" s="12" t="s">
        <v>21</v>
      </c>
      <c r="AZ11" s="13" t="s">
        <v>22</v>
      </c>
      <c r="BA11" s="14" t="s">
        <v>23</v>
      </c>
    </row>
    <row r="12" spans="1:53" x14ac:dyDescent="0.25">
      <c r="B12" s="122" t="s">
        <v>24</v>
      </c>
      <c r="C12" s="123"/>
      <c r="D12" s="126"/>
      <c r="F12" s="15"/>
      <c r="G12" s="16"/>
      <c r="H12" s="17">
        <f>IF(G12&gt;0, 1, 0)</f>
        <v>0</v>
      </c>
      <c r="I12" s="18">
        <f>IF(G12&gt;=0, 0,1)</f>
        <v>0</v>
      </c>
      <c r="J12" s="15"/>
      <c r="K12" s="16"/>
      <c r="L12" s="17">
        <f t="shared" ref="L12:X27" si="42">IF(K12&gt;0, 1, 0)</f>
        <v>0</v>
      </c>
      <c r="M12" s="18">
        <f t="shared" ref="M12:M39" si="43">IF(K12&gt;=0, 0,1)</f>
        <v>0</v>
      </c>
      <c r="N12" s="15"/>
      <c r="O12" s="16"/>
      <c r="P12" s="17">
        <f t="shared" ref="P12" si="44">IF(O12&gt;0, 1, 0)</f>
        <v>0</v>
      </c>
      <c r="Q12" s="18">
        <f t="shared" ref="Q12:Q39" si="45">IF(O12&gt;=0, 0,1)</f>
        <v>0</v>
      </c>
      <c r="R12" s="15"/>
      <c r="S12" s="16"/>
      <c r="T12" s="17">
        <f t="shared" ref="T12" si="46">IF(S12&gt;0, 1, 0)</f>
        <v>0</v>
      </c>
      <c r="U12" s="18">
        <f t="shared" ref="U12:U39" si="47">IF(S12&gt;=0, 0,1)</f>
        <v>0</v>
      </c>
      <c r="V12" s="15"/>
      <c r="W12" s="16"/>
      <c r="X12" s="17">
        <f t="shared" ref="X12" si="48">IF(W12&gt;0, 1, 0)</f>
        <v>0</v>
      </c>
      <c r="Y12" s="18">
        <f t="shared" ref="Y12:Y39" si="49">IF(W12&gt;=0, 0,1)</f>
        <v>0</v>
      </c>
      <c r="Z12" s="15"/>
      <c r="AA12" s="16"/>
      <c r="AB12" s="17">
        <f t="shared" ref="AB12:AN27" si="50">IF(AA12&gt;0, 1, 0)</f>
        <v>0</v>
      </c>
      <c r="AC12" s="18">
        <f t="shared" ref="AC12:AC39" si="51">IF(AA12&gt;=0, 0,1)</f>
        <v>0</v>
      </c>
      <c r="AD12" s="15"/>
      <c r="AE12" s="16"/>
      <c r="AF12" s="17">
        <f t="shared" ref="AF12" si="52">IF(AE12&gt;0, 1, 0)</f>
        <v>0</v>
      </c>
      <c r="AG12" s="18">
        <f t="shared" ref="AG12:AG39" si="53">IF(AE12&gt;=0, 0,1)</f>
        <v>0</v>
      </c>
      <c r="AH12" s="15"/>
      <c r="AI12" s="16"/>
      <c r="AJ12" s="17">
        <f t="shared" ref="AJ12" si="54">IF(AI12&gt;0, 1, 0)</f>
        <v>0</v>
      </c>
      <c r="AK12" s="18">
        <f t="shared" ref="AK12:AK39" si="55">IF(AI12&gt;=0, 0,1)</f>
        <v>0</v>
      </c>
      <c r="AL12" s="15"/>
      <c r="AM12" s="16"/>
      <c r="AN12" s="17">
        <f t="shared" ref="AN12" si="56">IF(AM12&gt;0, 1, 0)</f>
        <v>0</v>
      </c>
      <c r="AO12" s="18">
        <f t="shared" ref="AO12:AO39" si="57">IF(AM12&gt;=0, 0,1)</f>
        <v>0</v>
      </c>
      <c r="AP12" s="15"/>
      <c r="AQ12" s="16"/>
      <c r="AR12" s="17">
        <f t="shared" ref="AR12:AZ27" si="58">IF(AQ12&gt;0, 1, 0)</f>
        <v>0</v>
      </c>
      <c r="AS12" s="18">
        <f t="shared" ref="AS12:AS39" si="59">IF(AQ12&gt;=0, 0,1)</f>
        <v>0</v>
      </c>
      <c r="AT12" s="15"/>
      <c r="AU12" s="16"/>
      <c r="AV12" s="17">
        <f t="shared" ref="AV12" si="60">IF(AU12&gt;0, 1, 0)</f>
        <v>0</v>
      </c>
      <c r="AW12" s="18">
        <f t="shared" ref="AW12:AW39" si="61">IF(AU12&gt;=0, 0,1)</f>
        <v>0</v>
      </c>
      <c r="AX12" s="15"/>
      <c r="AY12" s="16"/>
      <c r="AZ12" s="17">
        <f t="shared" ref="AZ12" si="62">IF(AY12&gt;0, 1, 0)</f>
        <v>0</v>
      </c>
      <c r="BA12" s="18">
        <f t="shared" ref="BA12:BA39" si="63">IF(AY12&gt;=0, 0,1)</f>
        <v>0</v>
      </c>
    </row>
    <row r="13" spans="1:53" ht="15.75" thickBot="1" x14ac:dyDescent="0.3">
      <c r="B13" s="124"/>
      <c r="C13" s="125"/>
      <c r="D13" s="127"/>
      <c r="F13" s="15"/>
      <c r="G13" s="16"/>
      <c r="H13" s="17">
        <f t="shared" ref="H13:H39" si="64">IF(G13&gt;0, 1, 0)</f>
        <v>0</v>
      </c>
      <c r="I13" s="18">
        <f t="shared" ref="I13:I14" si="65">IF(G13&gt;=0, 0,1)</f>
        <v>0</v>
      </c>
      <c r="J13" s="15"/>
      <c r="K13" s="16"/>
      <c r="L13" s="17">
        <f t="shared" si="42"/>
        <v>0</v>
      </c>
      <c r="M13" s="18">
        <f t="shared" si="43"/>
        <v>0</v>
      </c>
      <c r="N13" s="15"/>
      <c r="O13" s="16"/>
      <c r="P13" s="17">
        <f t="shared" si="42"/>
        <v>0</v>
      </c>
      <c r="Q13" s="18">
        <f t="shared" si="45"/>
        <v>0</v>
      </c>
      <c r="R13" s="15"/>
      <c r="S13" s="16"/>
      <c r="T13" s="17">
        <f t="shared" si="42"/>
        <v>0</v>
      </c>
      <c r="U13" s="18">
        <f t="shared" si="47"/>
        <v>0</v>
      </c>
      <c r="V13" s="15"/>
      <c r="W13" s="16"/>
      <c r="X13" s="17">
        <f t="shared" si="42"/>
        <v>0</v>
      </c>
      <c r="Y13" s="18">
        <f t="shared" si="49"/>
        <v>0</v>
      </c>
      <c r="Z13" s="15"/>
      <c r="AA13" s="16"/>
      <c r="AB13" s="17">
        <f t="shared" si="50"/>
        <v>0</v>
      </c>
      <c r="AC13" s="18">
        <f t="shared" si="51"/>
        <v>0</v>
      </c>
      <c r="AD13" s="15"/>
      <c r="AE13" s="16"/>
      <c r="AF13" s="17">
        <f t="shared" si="50"/>
        <v>0</v>
      </c>
      <c r="AG13" s="18">
        <f t="shared" si="53"/>
        <v>0</v>
      </c>
      <c r="AH13" s="15"/>
      <c r="AI13" s="16"/>
      <c r="AJ13" s="17">
        <f t="shared" si="50"/>
        <v>0</v>
      </c>
      <c r="AK13" s="18">
        <f t="shared" si="55"/>
        <v>0</v>
      </c>
      <c r="AL13" s="15"/>
      <c r="AM13" s="16"/>
      <c r="AN13" s="17">
        <f t="shared" si="50"/>
        <v>0</v>
      </c>
      <c r="AO13" s="18">
        <f t="shared" si="57"/>
        <v>0</v>
      </c>
      <c r="AP13" s="15"/>
      <c r="AQ13" s="16"/>
      <c r="AR13" s="17">
        <f t="shared" si="58"/>
        <v>0</v>
      </c>
      <c r="AS13" s="18">
        <f t="shared" si="59"/>
        <v>0</v>
      </c>
      <c r="AT13" s="15"/>
      <c r="AU13" s="16"/>
      <c r="AV13" s="17">
        <f t="shared" si="58"/>
        <v>0</v>
      </c>
      <c r="AW13" s="18">
        <f t="shared" si="61"/>
        <v>0</v>
      </c>
      <c r="AX13" s="15"/>
      <c r="AY13" s="16"/>
      <c r="AZ13" s="17">
        <f t="shared" si="58"/>
        <v>0</v>
      </c>
      <c r="BA13" s="18">
        <f t="shared" si="63"/>
        <v>0</v>
      </c>
    </row>
    <row r="14" spans="1:53" ht="15.75" thickBot="1" x14ac:dyDescent="0.3">
      <c r="B14" s="3"/>
      <c r="C14" s="3"/>
      <c r="D14" s="3"/>
      <c r="F14" s="15"/>
      <c r="G14" s="16"/>
      <c r="H14" s="17">
        <f t="shared" si="64"/>
        <v>0</v>
      </c>
      <c r="I14" s="18">
        <f t="shared" si="65"/>
        <v>0</v>
      </c>
      <c r="J14" s="15"/>
      <c r="K14" s="16"/>
      <c r="L14" s="17">
        <f t="shared" si="42"/>
        <v>0</v>
      </c>
      <c r="M14" s="18">
        <f t="shared" si="43"/>
        <v>0</v>
      </c>
      <c r="N14" s="15"/>
      <c r="O14" s="16"/>
      <c r="P14" s="17">
        <f t="shared" si="42"/>
        <v>0</v>
      </c>
      <c r="Q14" s="18">
        <f t="shared" si="45"/>
        <v>0</v>
      </c>
      <c r="R14" s="15"/>
      <c r="S14" s="16"/>
      <c r="T14" s="17">
        <f t="shared" si="42"/>
        <v>0</v>
      </c>
      <c r="U14" s="18">
        <f t="shared" si="47"/>
        <v>0</v>
      </c>
      <c r="V14" s="15"/>
      <c r="W14" s="16"/>
      <c r="X14" s="17">
        <f t="shared" si="42"/>
        <v>0</v>
      </c>
      <c r="Y14" s="18">
        <f t="shared" si="49"/>
        <v>0</v>
      </c>
      <c r="Z14" s="15"/>
      <c r="AA14" s="16"/>
      <c r="AB14" s="17">
        <f t="shared" si="50"/>
        <v>0</v>
      </c>
      <c r="AC14" s="18">
        <f t="shared" si="51"/>
        <v>0</v>
      </c>
      <c r="AD14" s="15"/>
      <c r="AE14" s="16"/>
      <c r="AF14" s="17">
        <f t="shared" si="50"/>
        <v>0</v>
      </c>
      <c r="AG14" s="18">
        <f t="shared" si="53"/>
        <v>0</v>
      </c>
      <c r="AH14" s="15"/>
      <c r="AI14" s="16"/>
      <c r="AJ14" s="17">
        <f t="shared" si="50"/>
        <v>0</v>
      </c>
      <c r="AK14" s="18">
        <f t="shared" si="55"/>
        <v>0</v>
      </c>
      <c r="AL14" s="15"/>
      <c r="AM14" s="16"/>
      <c r="AN14" s="17">
        <f t="shared" si="50"/>
        <v>0</v>
      </c>
      <c r="AO14" s="18">
        <f t="shared" si="57"/>
        <v>0</v>
      </c>
      <c r="AP14" s="15"/>
      <c r="AQ14" s="16"/>
      <c r="AR14" s="17">
        <f t="shared" si="58"/>
        <v>0</v>
      </c>
      <c r="AS14" s="18">
        <f t="shared" si="59"/>
        <v>0</v>
      </c>
      <c r="AT14" s="15"/>
      <c r="AU14" s="16"/>
      <c r="AV14" s="17">
        <f t="shared" si="58"/>
        <v>0</v>
      </c>
      <c r="AW14" s="18">
        <f t="shared" si="61"/>
        <v>0</v>
      </c>
      <c r="AX14" s="15"/>
      <c r="AY14" s="16"/>
      <c r="AZ14" s="17">
        <f t="shared" si="58"/>
        <v>0</v>
      </c>
      <c r="BA14" s="18">
        <f t="shared" si="63"/>
        <v>0</v>
      </c>
    </row>
    <row r="15" spans="1:53" x14ac:dyDescent="0.25">
      <c r="B15" s="122" t="s">
        <v>25</v>
      </c>
      <c r="C15" s="123"/>
      <c r="D15" s="128">
        <f>SUM(F8,J8,N8,R8,V8,Z8,AD8,AH8,AL8,AP8,AT8,AX8)</f>
        <v>0</v>
      </c>
      <c r="F15" s="15"/>
      <c r="G15" s="16"/>
      <c r="H15" s="17">
        <f t="shared" si="64"/>
        <v>0</v>
      </c>
      <c r="I15" s="18">
        <f>IF(G15&gt;=0, 0,1)</f>
        <v>0</v>
      </c>
      <c r="J15" s="15"/>
      <c r="K15" s="16"/>
      <c r="L15" s="17">
        <f t="shared" si="42"/>
        <v>0</v>
      </c>
      <c r="M15" s="18">
        <f t="shared" si="43"/>
        <v>0</v>
      </c>
      <c r="N15" s="15"/>
      <c r="O15" s="16"/>
      <c r="P15" s="17">
        <f t="shared" si="42"/>
        <v>0</v>
      </c>
      <c r="Q15" s="18">
        <f t="shared" si="45"/>
        <v>0</v>
      </c>
      <c r="R15" s="15"/>
      <c r="S15" s="16"/>
      <c r="T15" s="17">
        <f t="shared" si="42"/>
        <v>0</v>
      </c>
      <c r="U15" s="18">
        <f t="shared" si="47"/>
        <v>0</v>
      </c>
      <c r="V15" s="15"/>
      <c r="W15" s="16"/>
      <c r="X15" s="17">
        <f t="shared" si="42"/>
        <v>0</v>
      </c>
      <c r="Y15" s="18">
        <f t="shared" si="49"/>
        <v>0</v>
      </c>
      <c r="Z15" s="15"/>
      <c r="AA15" s="16"/>
      <c r="AB15" s="17">
        <f t="shared" si="50"/>
        <v>0</v>
      </c>
      <c r="AC15" s="18">
        <f t="shared" si="51"/>
        <v>0</v>
      </c>
      <c r="AD15" s="15"/>
      <c r="AE15" s="16"/>
      <c r="AF15" s="17">
        <f t="shared" si="50"/>
        <v>0</v>
      </c>
      <c r="AG15" s="18">
        <f t="shared" si="53"/>
        <v>0</v>
      </c>
      <c r="AH15" s="15"/>
      <c r="AI15" s="16"/>
      <c r="AJ15" s="17">
        <f t="shared" si="50"/>
        <v>0</v>
      </c>
      <c r="AK15" s="18">
        <f t="shared" si="55"/>
        <v>0</v>
      </c>
      <c r="AL15" s="15"/>
      <c r="AM15" s="16"/>
      <c r="AN15" s="17">
        <f t="shared" si="50"/>
        <v>0</v>
      </c>
      <c r="AO15" s="18">
        <f t="shared" si="57"/>
        <v>0</v>
      </c>
      <c r="AP15" s="15"/>
      <c r="AQ15" s="16"/>
      <c r="AR15" s="17">
        <f t="shared" si="58"/>
        <v>0</v>
      </c>
      <c r="AS15" s="18">
        <f t="shared" si="59"/>
        <v>0</v>
      </c>
      <c r="AT15" s="15"/>
      <c r="AU15" s="16"/>
      <c r="AV15" s="17">
        <f t="shared" si="58"/>
        <v>0</v>
      </c>
      <c r="AW15" s="18">
        <f t="shared" si="61"/>
        <v>0</v>
      </c>
      <c r="AX15" s="15"/>
      <c r="AY15" s="16"/>
      <c r="AZ15" s="17">
        <f t="shared" si="58"/>
        <v>0</v>
      </c>
      <c r="BA15" s="18">
        <f t="shared" si="63"/>
        <v>0</v>
      </c>
    </row>
    <row r="16" spans="1:53" ht="15.75" thickBot="1" x14ac:dyDescent="0.3">
      <c r="B16" s="124"/>
      <c r="C16" s="125"/>
      <c r="D16" s="129"/>
      <c r="F16" s="15"/>
      <c r="G16" s="16"/>
      <c r="H16" s="17">
        <f t="shared" si="64"/>
        <v>0</v>
      </c>
      <c r="I16" s="18">
        <f>IF(G16&gt;=0, 0,1)</f>
        <v>0</v>
      </c>
      <c r="J16" s="15"/>
      <c r="K16" s="16"/>
      <c r="L16" s="17">
        <f t="shared" si="42"/>
        <v>0</v>
      </c>
      <c r="M16" s="18">
        <f t="shared" si="43"/>
        <v>0</v>
      </c>
      <c r="N16" s="15"/>
      <c r="O16" s="16"/>
      <c r="P16" s="17">
        <f t="shared" si="42"/>
        <v>0</v>
      </c>
      <c r="Q16" s="18">
        <f t="shared" si="45"/>
        <v>0</v>
      </c>
      <c r="R16" s="15"/>
      <c r="S16" s="16"/>
      <c r="T16" s="17">
        <f t="shared" si="42"/>
        <v>0</v>
      </c>
      <c r="U16" s="18">
        <f t="shared" si="47"/>
        <v>0</v>
      </c>
      <c r="V16" s="15"/>
      <c r="W16" s="16"/>
      <c r="X16" s="17">
        <f t="shared" si="42"/>
        <v>0</v>
      </c>
      <c r="Y16" s="18">
        <f t="shared" si="49"/>
        <v>0</v>
      </c>
      <c r="Z16" s="15"/>
      <c r="AA16" s="16"/>
      <c r="AB16" s="17">
        <f t="shared" si="50"/>
        <v>0</v>
      </c>
      <c r="AC16" s="18">
        <f t="shared" si="51"/>
        <v>0</v>
      </c>
      <c r="AD16" s="15"/>
      <c r="AE16" s="16"/>
      <c r="AF16" s="17">
        <f t="shared" si="50"/>
        <v>0</v>
      </c>
      <c r="AG16" s="18">
        <f t="shared" si="53"/>
        <v>0</v>
      </c>
      <c r="AH16" s="15"/>
      <c r="AI16" s="16"/>
      <c r="AJ16" s="17">
        <f t="shared" si="50"/>
        <v>0</v>
      </c>
      <c r="AK16" s="18">
        <f t="shared" si="55"/>
        <v>0</v>
      </c>
      <c r="AL16" s="15"/>
      <c r="AM16" s="16"/>
      <c r="AN16" s="17">
        <f t="shared" si="50"/>
        <v>0</v>
      </c>
      <c r="AO16" s="18">
        <f t="shared" si="57"/>
        <v>0</v>
      </c>
      <c r="AP16" s="15"/>
      <c r="AQ16" s="16"/>
      <c r="AR16" s="17">
        <f t="shared" si="58"/>
        <v>0</v>
      </c>
      <c r="AS16" s="18">
        <f t="shared" si="59"/>
        <v>0</v>
      </c>
      <c r="AT16" s="15"/>
      <c r="AU16" s="16"/>
      <c r="AV16" s="17">
        <f t="shared" si="58"/>
        <v>0</v>
      </c>
      <c r="AW16" s="18">
        <f t="shared" si="61"/>
        <v>0</v>
      </c>
      <c r="AX16" s="15"/>
      <c r="AY16" s="16"/>
      <c r="AZ16" s="17">
        <f t="shared" si="58"/>
        <v>0</v>
      </c>
      <c r="BA16" s="18">
        <f t="shared" si="63"/>
        <v>0</v>
      </c>
    </row>
    <row r="17" spans="2:53" ht="15.75" thickBot="1" x14ac:dyDescent="0.3">
      <c r="B17" s="3"/>
      <c r="C17" s="3"/>
      <c r="D17" s="3"/>
      <c r="F17" s="15"/>
      <c r="G17" s="16"/>
      <c r="H17" s="17">
        <f t="shared" si="64"/>
        <v>0</v>
      </c>
      <c r="I17" s="18">
        <f t="shared" ref="I17:I39" si="66">IF(G17&gt;=0, 0,1)</f>
        <v>0</v>
      </c>
      <c r="J17" s="15"/>
      <c r="K17" s="16"/>
      <c r="L17" s="17">
        <f t="shared" si="42"/>
        <v>0</v>
      </c>
      <c r="M17" s="18">
        <f t="shared" si="43"/>
        <v>0</v>
      </c>
      <c r="N17" s="15"/>
      <c r="O17" s="16"/>
      <c r="P17" s="17">
        <f t="shared" si="42"/>
        <v>0</v>
      </c>
      <c r="Q17" s="18">
        <f t="shared" si="45"/>
        <v>0</v>
      </c>
      <c r="R17" s="15"/>
      <c r="S17" s="16"/>
      <c r="T17" s="17">
        <f t="shared" si="42"/>
        <v>0</v>
      </c>
      <c r="U17" s="18">
        <f t="shared" si="47"/>
        <v>0</v>
      </c>
      <c r="V17" s="15"/>
      <c r="W17" s="16"/>
      <c r="X17" s="17">
        <f t="shared" si="42"/>
        <v>0</v>
      </c>
      <c r="Y17" s="18">
        <f t="shared" si="49"/>
        <v>0</v>
      </c>
      <c r="Z17" s="15"/>
      <c r="AA17" s="16"/>
      <c r="AB17" s="17">
        <f t="shared" si="50"/>
        <v>0</v>
      </c>
      <c r="AC17" s="18">
        <f t="shared" si="51"/>
        <v>0</v>
      </c>
      <c r="AD17" s="15"/>
      <c r="AE17" s="16"/>
      <c r="AF17" s="17">
        <f t="shared" si="50"/>
        <v>0</v>
      </c>
      <c r="AG17" s="18">
        <f t="shared" si="53"/>
        <v>0</v>
      </c>
      <c r="AH17" s="15"/>
      <c r="AI17" s="16"/>
      <c r="AJ17" s="17">
        <f t="shared" si="50"/>
        <v>0</v>
      </c>
      <c r="AK17" s="18">
        <f t="shared" si="55"/>
        <v>0</v>
      </c>
      <c r="AL17" s="15"/>
      <c r="AM17" s="16"/>
      <c r="AN17" s="17">
        <f t="shared" si="50"/>
        <v>0</v>
      </c>
      <c r="AO17" s="18">
        <f t="shared" si="57"/>
        <v>0</v>
      </c>
      <c r="AP17" s="15"/>
      <c r="AQ17" s="16"/>
      <c r="AR17" s="17">
        <f t="shared" si="58"/>
        <v>0</v>
      </c>
      <c r="AS17" s="18">
        <f t="shared" si="59"/>
        <v>0</v>
      </c>
      <c r="AT17" s="15"/>
      <c r="AU17" s="16"/>
      <c r="AV17" s="17">
        <f t="shared" si="58"/>
        <v>0</v>
      </c>
      <c r="AW17" s="18">
        <f t="shared" si="61"/>
        <v>0</v>
      </c>
      <c r="AX17" s="15"/>
      <c r="AY17" s="16"/>
      <c r="AZ17" s="17">
        <f t="shared" si="58"/>
        <v>0</v>
      </c>
      <c r="BA17" s="18">
        <f t="shared" si="63"/>
        <v>0</v>
      </c>
    </row>
    <row r="18" spans="2:53" x14ac:dyDescent="0.25">
      <c r="B18" s="130" t="s">
        <v>26</v>
      </c>
      <c r="C18" s="131"/>
      <c r="D18" s="128">
        <f>SUM(D12+D15)</f>
        <v>0</v>
      </c>
      <c r="F18" s="15"/>
      <c r="G18" s="16"/>
      <c r="H18" s="17">
        <f t="shared" si="64"/>
        <v>0</v>
      </c>
      <c r="I18" s="18">
        <f t="shared" si="66"/>
        <v>0</v>
      </c>
      <c r="J18" s="15"/>
      <c r="K18" s="16"/>
      <c r="L18" s="17">
        <f t="shared" si="42"/>
        <v>0</v>
      </c>
      <c r="M18" s="18">
        <f t="shared" si="43"/>
        <v>0</v>
      </c>
      <c r="N18" s="15"/>
      <c r="O18" s="16"/>
      <c r="P18" s="17">
        <f t="shared" si="42"/>
        <v>0</v>
      </c>
      <c r="Q18" s="18">
        <f t="shared" si="45"/>
        <v>0</v>
      </c>
      <c r="R18" s="15"/>
      <c r="S18" s="16"/>
      <c r="T18" s="17">
        <f t="shared" si="42"/>
        <v>0</v>
      </c>
      <c r="U18" s="18">
        <f t="shared" si="47"/>
        <v>0</v>
      </c>
      <c r="V18" s="15"/>
      <c r="W18" s="16"/>
      <c r="X18" s="17">
        <f t="shared" si="42"/>
        <v>0</v>
      </c>
      <c r="Y18" s="18">
        <f t="shared" si="49"/>
        <v>0</v>
      </c>
      <c r="Z18" s="15"/>
      <c r="AA18" s="16"/>
      <c r="AB18" s="17">
        <f t="shared" si="50"/>
        <v>0</v>
      </c>
      <c r="AC18" s="18">
        <f t="shared" si="51"/>
        <v>0</v>
      </c>
      <c r="AD18" s="15"/>
      <c r="AE18" s="16"/>
      <c r="AF18" s="17">
        <f t="shared" si="50"/>
        <v>0</v>
      </c>
      <c r="AG18" s="18">
        <f t="shared" si="53"/>
        <v>0</v>
      </c>
      <c r="AH18" s="15"/>
      <c r="AI18" s="16"/>
      <c r="AJ18" s="17">
        <f t="shared" si="50"/>
        <v>0</v>
      </c>
      <c r="AK18" s="18">
        <f t="shared" si="55"/>
        <v>0</v>
      </c>
      <c r="AL18" s="15"/>
      <c r="AM18" s="16"/>
      <c r="AN18" s="17">
        <f t="shared" si="50"/>
        <v>0</v>
      </c>
      <c r="AO18" s="18">
        <f t="shared" si="57"/>
        <v>0</v>
      </c>
      <c r="AP18" s="15"/>
      <c r="AQ18" s="16"/>
      <c r="AR18" s="17">
        <f t="shared" si="58"/>
        <v>0</v>
      </c>
      <c r="AS18" s="18">
        <f t="shared" si="59"/>
        <v>0</v>
      </c>
      <c r="AT18" s="15"/>
      <c r="AU18" s="16"/>
      <c r="AV18" s="17">
        <f t="shared" si="58"/>
        <v>0</v>
      </c>
      <c r="AW18" s="18">
        <f t="shared" si="61"/>
        <v>0</v>
      </c>
      <c r="AX18" s="15"/>
      <c r="AY18" s="16"/>
      <c r="AZ18" s="17">
        <f t="shared" si="58"/>
        <v>0</v>
      </c>
      <c r="BA18" s="18">
        <f t="shared" si="63"/>
        <v>0</v>
      </c>
    </row>
    <row r="19" spans="2:53" ht="15.75" thickBot="1" x14ac:dyDescent="0.3">
      <c r="B19" s="132"/>
      <c r="C19" s="133"/>
      <c r="D19" s="129"/>
      <c r="F19" s="15"/>
      <c r="G19" s="16"/>
      <c r="H19" s="17">
        <f t="shared" si="64"/>
        <v>0</v>
      </c>
      <c r="I19" s="18">
        <f t="shared" si="66"/>
        <v>0</v>
      </c>
      <c r="J19" s="15"/>
      <c r="K19" s="16"/>
      <c r="L19" s="17">
        <f t="shared" si="42"/>
        <v>0</v>
      </c>
      <c r="M19" s="18">
        <f t="shared" si="43"/>
        <v>0</v>
      </c>
      <c r="N19" s="15"/>
      <c r="O19" s="16"/>
      <c r="P19" s="17">
        <f t="shared" si="42"/>
        <v>0</v>
      </c>
      <c r="Q19" s="18">
        <f t="shared" si="45"/>
        <v>0</v>
      </c>
      <c r="R19" s="15"/>
      <c r="S19" s="16"/>
      <c r="T19" s="17">
        <f t="shared" si="42"/>
        <v>0</v>
      </c>
      <c r="U19" s="18">
        <f t="shared" si="47"/>
        <v>0</v>
      </c>
      <c r="V19" s="15"/>
      <c r="W19" s="16"/>
      <c r="X19" s="17">
        <f t="shared" si="42"/>
        <v>0</v>
      </c>
      <c r="Y19" s="18">
        <f t="shared" si="49"/>
        <v>0</v>
      </c>
      <c r="Z19" s="15"/>
      <c r="AA19" s="16"/>
      <c r="AB19" s="17">
        <f t="shared" si="50"/>
        <v>0</v>
      </c>
      <c r="AC19" s="18">
        <f t="shared" si="51"/>
        <v>0</v>
      </c>
      <c r="AD19" s="15"/>
      <c r="AE19" s="16"/>
      <c r="AF19" s="17">
        <f t="shared" si="50"/>
        <v>0</v>
      </c>
      <c r="AG19" s="18">
        <f t="shared" si="53"/>
        <v>0</v>
      </c>
      <c r="AH19" s="15"/>
      <c r="AI19" s="16"/>
      <c r="AJ19" s="17">
        <f t="shared" si="50"/>
        <v>0</v>
      </c>
      <c r="AK19" s="18">
        <f t="shared" si="55"/>
        <v>0</v>
      </c>
      <c r="AL19" s="15"/>
      <c r="AM19" s="16"/>
      <c r="AN19" s="17">
        <f t="shared" si="50"/>
        <v>0</v>
      </c>
      <c r="AO19" s="18">
        <f t="shared" si="57"/>
        <v>0</v>
      </c>
      <c r="AP19" s="15"/>
      <c r="AQ19" s="16"/>
      <c r="AR19" s="17">
        <f t="shared" si="58"/>
        <v>0</v>
      </c>
      <c r="AS19" s="18">
        <f t="shared" si="59"/>
        <v>0</v>
      </c>
      <c r="AT19" s="15"/>
      <c r="AU19" s="16"/>
      <c r="AV19" s="17">
        <f t="shared" si="58"/>
        <v>0</v>
      </c>
      <c r="AW19" s="18">
        <f t="shared" si="61"/>
        <v>0</v>
      </c>
      <c r="AX19" s="15"/>
      <c r="AY19" s="16"/>
      <c r="AZ19" s="17">
        <f t="shared" si="58"/>
        <v>0</v>
      </c>
      <c r="BA19" s="18">
        <f t="shared" si="63"/>
        <v>0</v>
      </c>
    </row>
    <row r="20" spans="2:53" x14ac:dyDescent="0.25">
      <c r="B20" s="3"/>
      <c r="C20" s="3"/>
      <c r="D20" s="3"/>
      <c r="F20" s="15"/>
      <c r="G20" s="16"/>
      <c r="H20" s="17">
        <f t="shared" si="64"/>
        <v>0</v>
      </c>
      <c r="I20" s="18">
        <f t="shared" si="66"/>
        <v>0</v>
      </c>
      <c r="J20" s="15"/>
      <c r="K20" s="16"/>
      <c r="L20" s="17">
        <f t="shared" si="42"/>
        <v>0</v>
      </c>
      <c r="M20" s="18">
        <f t="shared" si="43"/>
        <v>0</v>
      </c>
      <c r="N20" s="15"/>
      <c r="O20" s="16"/>
      <c r="P20" s="17">
        <f t="shared" si="42"/>
        <v>0</v>
      </c>
      <c r="Q20" s="18">
        <f t="shared" si="45"/>
        <v>0</v>
      </c>
      <c r="R20" s="15"/>
      <c r="S20" s="16"/>
      <c r="T20" s="17">
        <f t="shared" si="42"/>
        <v>0</v>
      </c>
      <c r="U20" s="18">
        <f t="shared" si="47"/>
        <v>0</v>
      </c>
      <c r="V20" s="15"/>
      <c r="W20" s="16"/>
      <c r="X20" s="17">
        <f t="shared" si="42"/>
        <v>0</v>
      </c>
      <c r="Y20" s="18">
        <f t="shared" si="49"/>
        <v>0</v>
      </c>
      <c r="Z20" s="15"/>
      <c r="AA20" s="16"/>
      <c r="AB20" s="17">
        <f t="shared" si="50"/>
        <v>0</v>
      </c>
      <c r="AC20" s="18">
        <f t="shared" si="51"/>
        <v>0</v>
      </c>
      <c r="AD20" s="15"/>
      <c r="AE20" s="16"/>
      <c r="AF20" s="17">
        <f t="shared" si="50"/>
        <v>0</v>
      </c>
      <c r="AG20" s="18">
        <f t="shared" si="53"/>
        <v>0</v>
      </c>
      <c r="AH20" s="15"/>
      <c r="AI20" s="16"/>
      <c r="AJ20" s="17">
        <f t="shared" si="50"/>
        <v>0</v>
      </c>
      <c r="AK20" s="18">
        <f t="shared" si="55"/>
        <v>0</v>
      </c>
      <c r="AL20" s="15"/>
      <c r="AM20" s="16"/>
      <c r="AN20" s="17">
        <f t="shared" si="50"/>
        <v>0</v>
      </c>
      <c r="AO20" s="18">
        <f t="shared" si="57"/>
        <v>0</v>
      </c>
      <c r="AP20" s="15"/>
      <c r="AQ20" s="16"/>
      <c r="AR20" s="17">
        <f t="shared" si="58"/>
        <v>0</v>
      </c>
      <c r="AS20" s="18">
        <f t="shared" si="59"/>
        <v>0</v>
      </c>
      <c r="AT20" s="15"/>
      <c r="AU20" s="16"/>
      <c r="AV20" s="17">
        <f t="shared" si="58"/>
        <v>0</v>
      </c>
      <c r="AW20" s="18">
        <f t="shared" si="61"/>
        <v>0</v>
      </c>
      <c r="AX20" s="15"/>
      <c r="AY20" s="16"/>
      <c r="AZ20" s="17">
        <f t="shared" si="58"/>
        <v>0</v>
      </c>
      <c r="BA20" s="18">
        <f t="shared" si="63"/>
        <v>0</v>
      </c>
    </row>
    <row r="21" spans="2:53" x14ac:dyDescent="0.25">
      <c r="B21" s="114" t="s">
        <v>27</v>
      </c>
      <c r="C21" s="114"/>
      <c r="D21" s="115" t="e">
        <f>((D18 - D12) / D12)</f>
        <v>#DIV/0!</v>
      </c>
      <c r="F21" s="15"/>
      <c r="G21" s="16"/>
      <c r="H21" s="17">
        <f t="shared" si="64"/>
        <v>0</v>
      </c>
      <c r="I21" s="18">
        <f t="shared" si="66"/>
        <v>0</v>
      </c>
      <c r="J21" s="15"/>
      <c r="K21" s="16"/>
      <c r="L21" s="17">
        <f t="shared" si="42"/>
        <v>0</v>
      </c>
      <c r="M21" s="18">
        <f t="shared" si="43"/>
        <v>0</v>
      </c>
      <c r="N21" s="15"/>
      <c r="O21" s="16"/>
      <c r="P21" s="17">
        <f t="shared" si="42"/>
        <v>0</v>
      </c>
      <c r="Q21" s="18">
        <f t="shared" si="45"/>
        <v>0</v>
      </c>
      <c r="R21" s="15"/>
      <c r="S21" s="16"/>
      <c r="T21" s="17">
        <f t="shared" si="42"/>
        <v>0</v>
      </c>
      <c r="U21" s="18">
        <f t="shared" si="47"/>
        <v>0</v>
      </c>
      <c r="V21" s="15"/>
      <c r="W21" s="16"/>
      <c r="X21" s="17">
        <f t="shared" si="42"/>
        <v>0</v>
      </c>
      <c r="Y21" s="18">
        <f t="shared" si="49"/>
        <v>0</v>
      </c>
      <c r="Z21" s="15"/>
      <c r="AA21" s="16"/>
      <c r="AB21" s="17">
        <f t="shared" si="50"/>
        <v>0</v>
      </c>
      <c r="AC21" s="18">
        <f t="shared" si="51"/>
        <v>0</v>
      </c>
      <c r="AD21" s="15"/>
      <c r="AE21" s="16"/>
      <c r="AF21" s="17">
        <f t="shared" si="50"/>
        <v>0</v>
      </c>
      <c r="AG21" s="18">
        <f t="shared" si="53"/>
        <v>0</v>
      </c>
      <c r="AH21" s="15"/>
      <c r="AI21" s="16"/>
      <c r="AJ21" s="17">
        <f t="shared" si="50"/>
        <v>0</v>
      </c>
      <c r="AK21" s="18">
        <f t="shared" si="55"/>
        <v>0</v>
      </c>
      <c r="AL21" s="15"/>
      <c r="AM21" s="16"/>
      <c r="AN21" s="17">
        <f t="shared" si="50"/>
        <v>0</v>
      </c>
      <c r="AO21" s="18">
        <f t="shared" si="57"/>
        <v>0</v>
      </c>
      <c r="AP21" s="15"/>
      <c r="AQ21" s="16"/>
      <c r="AR21" s="17">
        <f t="shared" si="58"/>
        <v>0</v>
      </c>
      <c r="AS21" s="18">
        <f t="shared" si="59"/>
        <v>0</v>
      </c>
      <c r="AT21" s="15"/>
      <c r="AU21" s="16"/>
      <c r="AV21" s="17">
        <f t="shared" si="58"/>
        <v>0</v>
      </c>
      <c r="AW21" s="18">
        <f t="shared" si="61"/>
        <v>0</v>
      </c>
      <c r="AX21" s="15"/>
      <c r="AY21" s="16"/>
      <c r="AZ21" s="17">
        <f t="shared" si="58"/>
        <v>0</v>
      </c>
      <c r="BA21" s="18">
        <f t="shared" si="63"/>
        <v>0</v>
      </c>
    </row>
    <row r="22" spans="2:53" x14ac:dyDescent="0.25">
      <c r="B22" s="114"/>
      <c r="C22" s="114"/>
      <c r="D22" s="115"/>
      <c r="F22" s="15"/>
      <c r="G22" s="16"/>
      <c r="H22" s="17">
        <f t="shared" si="64"/>
        <v>0</v>
      </c>
      <c r="I22" s="18">
        <f t="shared" si="66"/>
        <v>0</v>
      </c>
      <c r="J22" s="15"/>
      <c r="K22" s="16"/>
      <c r="L22" s="17">
        <f t="shared" si="42"/>
        <v>0</v>
      </c>
      <c r="M22" s="18">
        <f t="shared" si="43"/>
        <v>0</v>
      </c>
      <c r="N22" s="15"/>
      <c r="O22" s="16"/>
      <c r="P22" s="17">
        <f t="shared" si="42"/>
        <v>0</v>
      </c>
      <c r="Q22" s="18">
        <f t="shared" si="45"/>
        <v>0</v>
      </c>
      <c r="R22" s="15"/>
      <c r="S22" s="16"/>
      <c r="T22" s="17">
        <f t="shared" si="42"/>
        <v>0</v>
      </c>
      <c r="U22" s="18">
        <f t="shared" si="47"/>
        <v>0</v>
      </c>
      <c r="V22" s="15"/>
      <c r="W22" s="16"/>
      <c r="X22" s="17">
        <f t="shared" si="42"/>
        <v>0</v>
      </c>
      <c r="Y22" s="18">
        <f t="shared" si="49"/>
        <v>0</v>
      </c>
      <c r="Z22" s="15"/>
      <c r="AA22" s="16"/>
      <c r="AB22" s="17">
        <f t="shared" si="50"/>
        <v>0</v>
      </c>
      <c r="AC22" s="18">
        <f t="shared" si="51"/>
        <v>0</v>
      </c>
      <c r="AD22" s="15"/>
      <c r="AE22" s="16"/>
      <c r="AF22" s="17">
        <f t="shared" si="50"/>
        <v>0</v>
      </c>
      <c r="AG22" s="18">
        <f t="shared" si="53"/>
        <v>0</v>
      </c>
      <c r="AH22" s="15"/>
      <c r="AI22" s="16"/>
      <c r="AJ22" s="17">
        <f t="shared" si="50"/>
        <v>0</v>
      </c>
      <c r="AK22" s="18">
        <f t="shared" si="55"/>
        <v>0</v>
      </c>
      <c r="AL22" s="15"/>
      <c r="AM22" s="16"/>
      <c r="AN22" s="17">
        <f t="shared" si="50"/>
        <v>0</v>
      </c>
      <c r="AO22" s="18">
        <f t="shared" si="57"/>
        <v>0</v>
      </c>
      <c r="AP22" s="15"/>
      <c r="AQ22" s="16"/>
      <c r="AR22" s="17">
        <f t="shared" si="58"/>
        <v>0</v>
      </c>
      <c r="AS22" s="18">
        <f t="shared" si="59"/>
        <v>0</v>
      </c>
      <c r="AT22" s="15"/>
      <c r="AU22" s="16"/>
      <c r="AV22" s="17">
        <f t="shared" si="58"/>
        <v>0</v>
      </c>
      <c r="AW22" s="18">
        <f t="shared" si="61"/>
        <v>0</v>
      </c>
      <c r="AX22" s="15"/>
      <c r="AY22" s="16"/>
      <c r="AZ22" s="17">
        <f t="shared" si="58"/>
        <v>0</v>
      </c>
      <c r="BA22" s="18">
        <f t="shared" si="63"/>
        <v>0</v>
      </c>
    </row>
    <row r="23" spans="2:53" x14ac:dyDescent="0.25">
      <c r="B23" s="3"/>
      <c r="C23" s="3"/>
      <c r="D23" s="3"/>
      <c r="F23" s="15"/>
      <c r="G23" s="16"/>
      <c r="H23" s="17">
        <f t="shared" si="64"/>
        <v>0</v>
      </c>
      <c r="I23" s="18">
        <f t="shared" si="66"/>
        <v>0</v>
      </c>
      <c r="J23" s="15"/>
      <c r="K23" s="16"/>
      <c r="L23" s="17">
        <f t="shared" si="42"/>
        <v>0</v>
      </c>
      <c r="M23" s="18">
        <f t="shared" si="43"/>
        <v>0</v>
      </c>
      <c r="N23" s="15"/>
      <c r="O23" s="16"/>
      <c r="P23" s="17">
        <f t="shared" si="42"/>
        <v>0</v>
      </c>
      <c r="Q23" s="18">
        <f t="shared" si="45"/>
        <v>0</v>
      </c>
      <c r="R23" s="15"/>
      <c r="S23" s="16"/>
      <c r="T23" s="17">
        <f t="shared" si="42"/>
        <v>0</v>
      </c>
      <c r="U23" s="18">
        <f t="shared" si="47"/>
        <v>0</v>
      </c>
      <c r="V23" s="15"/>
      <c r="W23" s="16"/>
      <c r="X23" s="17">
        <f t="shared" si="42"/>
        <v>0</v>
      </c>
      <c r="Y23" s="18">
        <f t="shared" si="49"/>
        <v>0</v>
      </c>
      <c r="Z23" s="15"/>
      <c r="AA23" s="16"/>
      <c r="AB23" s="17">
        <f t="shared" si="50"/>
        <v>0</v>
      </c>
      <c r="AC23" s="18">
        <f t="shared" si="51"/>
        <v>0</v>
      </c>
      <c r="AD23" s="15"/>
      <c r="AE23" s="16"/>
      <c r="AF23" s="17">
        <f t="shared" si="50"/>
        <v>0</v>
      </c>
      <c r="AG23" s="18">
        <f t="shared" si="53"/>
        <v>0</v>
      </c>
      <c r="AH23" s="15"/>
      <c r="AI23" s="16"/>
      <c r="AJ23" s="17">
        <f t="shared" si="50"/>
        <v>0</v>
      </c>
      <c r="AK23" s="18">
        <f t="shared" si="55"/>
        <v>0</v>
      </c>
      <c r="AL23" s="15"/>
      <c r="AM23" s="16"/>
      <c r="AN23" s="17">
        <f t="shared" si="50"/>
        <v>0</v>
      </c>
      <c r="AO23" s="18">
        <f t="shared" si="57"/>
        <v>0</v>
      </c>
      <c r="AP23" s="15"/>
      <c r="AQ23" s="16"/>
      <c r="AR23" s="17">
        <f t="shared" si="58"/>
        <v>0</v>
      </c>
      <c r="AS23" s="18">
        <f t="shared" si="59"/>
        <v>0</v>
      </c>
      <c r="AT23" s="15"/>
      <c r="AU23" s="16"/>
      <c r="AV23" s="17">
        <f t="shared" si="58"/>
        <v>0</v>
      </c>
      <c r="AW23" s="18">
        <f t="shared" si="61"/>
        <v>0</v>
      </c>
      <c r="AX23" s="15"/>
      <c r="AY23" s="16"/>
      <c r="AZ23" s="17">
        <f t="shared" si="58"/>
        <v>0</v>
      </c>
      <c r="BA23" s="18">
        <f t="shared" si="63"/>
        <v>0</v>
      </c>
    </row>
    <row r="24" spans="2:53" x14ac:dyDescent="0.25">
      <c r="B24" s="116" t="s">
        <v>28</v>
      </c>
      <c r="C24" s="117"/>
      <c r="D24" s="26">
        <f>SUM(D18/D25)</f>
        <v>0</v>
      </c>
      <c r="F24" s="15"/>
      <c r="G24" s="16"/>
      <c r="H24" s="17">
        <f t="shared" si="64"/>
        <v>0</v>
      </c>
      <c r="I24" s="18">
        <f t="shared" si="66"/>
        <v>0</v>
      </c>
      <c r="J24" s="15"/>
      <c r="K24" s="16"/>
      <c r="L24" s="17">
        <f t="shared" si="42"/>
        <v>0</v>
      </c>
      <c r="M24" s="18">
        <f t="shared" si="43"/>
        <v>0</v>
      </c>
      <c r="N24" s="15"/>
      <c r="O24" s="16"/>
      <c r="P24" s="17">
        <f t="shared" si="42"/>
        <v>0</v>
      </c>
      <c r="Q24" s="18">
        <f t="shared" si="45"/>
        <v>0</v>
      </c>
      <c r="R24" s="15"/>
      <c r="S24" s="16"/>
      <c r="T24" s="17">
        <f t="shared" si="42"/>
        <v>0</v>
      </c>
      <c r="U24" s="18">
        <f t="shared" si="47"/>
        <v>0</v>
      </c>
      <c r="V24" s="15"/>
      <c r="W24" s="16"/>
      <c r="X24" s="17">
        <f t="shared" si="42"/>
        <v>0</v>
      </c>
      <c r="Y24" s="18">
        <f t="shared" si="49"/>
        <v>0</v>
      </c>
      <c r="Z24" s="15"/>
      <c r="AA24" s="16"/>
      <c r="AB24" s="17">
        <f t="shared" si="50"/>
        <v>0</v>
      </c>
      <c r="AC24" s="18">
        <f t="shared" si="51"/>
        <v>0</v>
      </c>
      <c r="AD24" s="15"/>
      <c r="AE24" s="16"/>
      <c r="AF24" s="17">
        <f t="shared" si="50"/>
        <v>0</v>
      </c>
      <c r="AG24" s="18">
        <f t="shared" si="53"/>
        <v>0</v>
      </c>
      <c r="AH24" s="15"/>
      <c r="AI24" s="16"/>
      <c r="AJ24" s="17">
        <f t="shared" si="50"/>
        <v>0</v>
      </c>
      <c r="AK24" s="18">
        <f t="shared" si="55"/>
        <v>0</v>
      </c>
      <c r="AL24" s="15"/>
      <c r="AM24" s="16"/>
      <c r="AN24" s="17">
        <f t="shared" si="50"/>
        <v>0</v>
      </c>
      <c r="AO24" s="18">
        <f t="shared" si="57"/>
        <v>0</v>
      </c>
      <c r="AP24" s="15"/>
      <c r="AQ24" s="16"/>
      <c r="AR24" s="17">
        <f t="shared" si="58"/>
        <v>0</v>
      </c>
      <c r="AS24" s="18">
        <f t="shared" si="59"/>
        <v>0</v>
      </c>
      <c r="AT24" s="15"/>
      <c r="AU24" s="16"/>
      <c r="AV24" s="17">
        <f t="shared" si="58"/>
        <v>0</v>
      </c>
      <c r="AW24" s="18">
        <f t="shared" si="61"/>
        <v>0</v>
      </c>
      <c r="AX24" s="15"/>
      <c r="AY24" s="16"/>
      <c r="AZ24" s="17">
        <f t="shared" si="58"/>
        <v>0</v>
      </c>
      <c r="BA24" s="18">
        <f t="shared" si="63"/>
        <v>0</v>
      </c>
    </row>
    <row r="25" spans="2:53" x14ac:dyDescent="0.25">
      <c r="B25" s="118" t="s">
        <v>29</v>
      </c>
      <c r="C25" s="119"/>
      <c r="D25" s="19">
        <v>500</v>
      </c>
      <c r="F25" s="15"/>
      <c r="G25" s="16"/>
      <c r="H25" s="17">
        <f t="shared" si="64"/>
        <v>0</v>
      </c>
      <c r="I25" s="18">
        <f t="shared" si="66"/>
        <v>0</v>
      </c>
      <c r="J25" s="15"/>
      <c r="K25" s="16"/>
      <c r="L25" s="17">
        <f t="shared" si="42"/>
        <v>0</v>
      </c>
      <c r="M25" s="18">
        <f t="shared" si="43"/>
        <v>0</v>
      </c>
      <c r="N25" s="15"/>
      <c r="O25" s="16"/>
      <c r="P25" s="17">
        <f t="shared" si="42"/>
        <v>0</v>
      </c>
      <c r="Q25" s="18">
        <f t="shared" si="45"/>
        <v>0</v>
      </c>
      <c r="R25" s="15"/>
      <c r="S25" s="16"/>
      <c r="T25" s="17">
        <f t="shared" si="42"/>
        <v>0</v>
      </c>
      <c r="U25" s="18">
        <f t="shared" si="47"/>
        <v>0</v>
      </c>
      <c r="V25" s="15"/>
      <c r="W25" s="16"/>
      <c r="X25" s="17">
        <f t="shared" si="42"/>
        <v>0</v>
      </c>
      <c r="Y25" s="18">
        <f t="shared" si="49"/>
        <v>0</v>
      </c>
      <c r="Z25" s="15"/>
      <c r="AA25" s="16"/>
      <c r="AB25" s="17">
        <f t="shared" si="50"/>
        <v>0</v>
      </c>
      <c r="AC25" s="18">
        <f t="shared" si="51"/>
        <v>0</v>
      </c>
      <c r="AD25" s="15"/>
      <c r="AE25" s="16"/>
      <c r="AF25" s="17">
        <f t="shared" si="50"/>
        <v>0</v>
      </c>
      <c r="AG25" s="18">
        <f t="shared" si="53"/>
        <v>0</v>
      </c>
      <c r="AH25" s="15"/>
      <c r="AI25" s="16"/>
      <c r="AJ25" s="17">
        <f t="shared" si="50"/>
        <v>0</v>
      </c>
      <c r="AK25" s="18">
        <f t="shared" si="55"/>
        <v>0</v>
      </c>
      <c r="AL25" s="15"/>
      <c r="AM25" s="16"/>
      <c r="AN25" s="17">
        <f t="shared" si="50"/>
        <v>0</v>
      </c>
      <c r="AO25" s="18">
        <f t="shared" si="57"/>
        <v>0</v>
      </c>
      <c r="AP25" s="15"/>
      <c r="AQ25" s="16"/>
      <c r="AR25" s="17">
        <f t="shared" si="58"/>
        <v>0</v>
      </c>
      <c r="AS25" s="18">
        <f t="shared" si="59"/>
        <v>0</v>
      </c>
      <c r="AT25" s="15"/>
      <c r="AU25" s="16"/>
      <c r="AV25" s="17">
        <f t="shared" si="58"/>
        <v>0</v>
      </c>
      <c r="AW25" s="18">
        <f t="shared" si="61"/>
        <v>0</v>
      </c>
      <c r="AX25" s="15"/>
      <c r="AY25" s="16"/>
      <c r="AZ25" s="17">
        <f t="shared" si="58"/>
        <v>0</v>
      </c>
      <c r="BA25" s="18">
        <f t="shared" si="63"/>
        <v>0</v>
      </c>
    </row>
    <row r="26" spans="2:53" x14ac:dyDescent="0.25">
      <c r="B26" s="3"/>
      <c r="C26" s="3"/>
      <c r="D26" s="3"/>
      <c r="F26" s="15"/>
      <c r="G26" s="16"/>
      <c r="H26" s="17">
        <f t="shared" si="64"/>
        <v>0</v>
      </c>
      <c r="I26" s="18">
        <f t="shared" si="66"/>
        <v>0</v>
      </c>
      <c r="J26" s="15"/>
      <c r="K26" s="16"/>
      <c r="L26" s="17">
        <f t="shared" si="42"/>
        <v>0</v>
      </c>
      <c r="M26" s="18">
        <f t="shared" si="43"/>
        <v>0</v>
      </c>
      <c r="N26" s="15"/>
      <c r="O26" s="16"/>
      <c r="P26" s="17">
        <f t="shared" si="42"/>
        <v>0</v>
      </c>
      <c r="Q26" s="18">
        <f>IF(O26&gt;=0, 0,1)</f>
        <v>0</v>
      </c>
      <c r="R26" s="15"/>
      <c r="S26" s="16"/>
      <c r="T26" s="17">
        <f t="shared" si="42"/>
        <v>0</v>
      </c>
      <c r="U26" s="18">
        <f t="shared" si="47"/>
        <v>0</v>
      </c>
      <c r="V26" s="15"/>
      <c r="W26" s="16"/>
      <c r="X26" s="17">
        <f t="shared" si="42"/>
        <v>0</v>
      </c>
      <c r="Y26" s="18">
        <f t="shared" si="49"/>
        <v>0</v>
      </c>
      <c r="Z26" s="15"/>
      <c r="AA26" s="16"/>
      <c r="AB26" s="17">
        <f t="shared" si="50"/>
        <v>0</v>
      </c>
      <c r="AC26" s="18">
        <f t="shared" si="51"/>
        <v>0</v>
      </c>
      <c r="AD26" s="15"/>
      <c r="AE26" s="16"/>
      <c r="AF26" s="17">
        <f t="shared" si="50"/>
        <v>0</v>
      </c>
      <c r="AG26" s="18">
        <f t="shared" si="53"/>
        <v>0</v>
      </c>
      <c r="AH26" s="15"/>
      <c r="AI26" s="16"/>
      <c r="AJ26" s="17">
        <f t="shared" si="50"/>
        <v>0</v>
      </c>
      <c r="AK26" s="18">
        <f t="shared" si="55"/>
        <v>0</v>
      </c>
      <c r="AL26" s="15"/>
      <c r="AM26" s="16"/>
      <c r="AN26" s="17">
        <f t="shared" si="50"/>
        <v>0</v>
      </c>
      <c r="AO26" s="18">
        <f t="shared" si="57"/>
        <v>0</v>
      </c>
      <c r="AP26" s="15"/>
      <c r="AQ26" s="16"/>
      <c r="AR26" s="17">
        <f t="shared" si="58"/>
        <v>0</v>
      </c>
      <c r="AS26" s="18">
        <f t="shared" si="59"/>
        <v>0</v>
      </c>
      <c r="AT26" s="15"/>
      <c r="AU26" s="16"/>
      <c r="AV26" s="17">
        <f t="shared" si="58"/>
        <v>0</v>
      </c>
      <c r="AW26" s="18">
        <f t="shared" si="61"/>
        <v>0</v>
      </c>
      <c r="AX26" s="15"/>
      <c r="AY26" s="16"/>
      <c r="AZ26" s="17">
        <f t="shared" si="58"/>
        <v>0</v>
      </c>
      <c r="BA26" s="18">
        <f t="shared" si="63"/>
        <v>0</v>
      </c>
    </row>
    <row r="27" spans="2:53" x14ac:dyDescent="0.25">
      <c r="B27" s="120" t="s">
        <v>30</v>
      </c>
      <c r="C27" s="120"/>
      <c r="D27" s="20">
        <f>SUM(H8,L8,P8,T8,X8,AB8,AF8,AJ8,AN8,AR8,AV8,AZ8)</f>
        <v>0</v>
      </c>
      <c r="F27" s="15"/>
      <c r="G27" s="16"/>
      <c r="H27" s="17">
        <f t="shared" si="64"/>
        <v>0</v>
      </c>
      <c r="I27" s="18">
        <f t="shared" si="66"/>
        <v>0</v>
      </c>
      <c r="J27" s="15"/>
      <c r="K27" s="16"/>
      <c r="L27" s="17">
        <f t="shared" si="42"/>
        <v>0</v>
      </c>
      <c r="M27" s="18">
        <f t="shared" si="43"/>
        <v>0</v>
      </c>
      <c r="N27" s="15"/>
      <c r="O27" s="16"/>
      <c r="P27" s="17">
        <f t="shared" si="42"/>
        <v>0</v>
      </c>
      <c r="Q27" s="18">
        <f t="shared" si="45"/>
        <v>0</v>
      </c>
      <c r="R27" s="15"/>
      <c r="S27" s="16"/>
      <c r="T27" s="17">
        <f t="shared" si="42"/>
        <v>0</v>
      </c>
      <c r="U27" s="18">
        <f t="shared" si="47"/>
        <v>0</v>
      </c>
      <c r="V27" s="15"/>
      <c r="W27" s="16"/>
      <c r="X27" s="17">
        <f t="shared" si="42"/>
        <v>0</v>
      </c>
      <c r="Y27" s="18">
        <f t="shared" si="49"/>
        <v>0</v>
      </c>
      <c r="Z27" s="15"/>
      <c r="AA27" s="16"/>
      <c r="AB27" s="17">
        <f t="shared" si="50"/>
        <v>0</v>
      </c>
      <c r="AC27" s="18">
        <f t="shared" si="51"/>
        <v>0</v>
      </c>
      <c r="AD27" s="15"/>
      <c r="AE27" s="16"/>
      <c r="AF27" s="17">
        <f t="shared" si="50"/>
        <v>0</v>
      </c>
      <c r="AG27" s="18">
        <f t="shared" si="53"/>
        <v>0</v>
      </c>
      <c r="AH27" s="15"/>
      <c r="AI27" s="16"/>
      <c r="AJ27" s="17">
        <f t="shared" si="50"/>
        <v>0</v>
      </c>
      <c r="AK27" s="18">
        <f t="shared" si="55"/>
        <v>0</v>
      </c>
      <c r="AL27" s="15"/>
      <c r="AM27" s="16"/>
      <c r="AN27" s="17">
        <f t="shared" si="50"/>
        <v>0</v>
      </c>
      <c r="AO27" s="18">
        <f t="shared" si="57"/>
        <v>0</v>
      </c>
      <c r="AP27" s="15"/>
      <c r="AQ27" s="16"/>
      <c r="AR27" s="17">
        <f t="shared" si="58"/>
        <v>0</v>
      </c>
      <c r="AS27" s="18">
        <f t="shared" si="59"/>
        <v>0</v>
      </c>
      <c r="AT27" s="15"/>
      <c r="AU27" s="16"/>
      <c r="AV27" s="17">
        <f t="shared" si="58"/>
        <v>0</v>
      </c>
      <c r="AW27" s="18">
        <f t="shared" si="61"/>
        <v>0</v>
      </c>
      <c r="AX27" s="15"/>
      <c r="AY27" s="16"/>
      <c r="AZ27" s="17">
        <f t="shared" si="58"/>
        <v>0</v>
      </c>
      <c r="BA27" s="18">
        <f t="shared" si="63"/>
        <v>0</v>
      </c>
    </row>
    <row r="28" spans="2:53" x14ac:dyDescent="0.25">
      <c r="B28" s="121" t="s">
        <v>31</v>
      </c>
      <c r="C28" s="121"/>
      <c r="D28" s="21">
        <f>SUM(I8,M8,Q8,U8,Y8,AC8,AG8,AK8,AO8,AS8,AW8,BA8)</f>
        <v>0</v>
      </c>
      <c r="F28" s="15"/>
      <c r="G28" s="16"/>
      <c r="H28" s="17">
        <f t="shared" si="64"/>
        <v>0</v>
      </c>
      <c r="I28" s="18">
        <f t="shared" si="66"/>
        <v>0</v>
      </c>
      <c r="J28" s="15"/>
      <c r="K28" s="16"/>
      <c r="L28" s="17">
        <f t="shared" ref="L28:X39" si="67">IF(K28&gt;0, 1, 0)</f>
        <v>0</v>
      </c>
      <c r="M28" s="18">
        <f t="shared" si="43"/>
        <v>0</v>
      </c>
      <c r="N28" s="15"/>
      <c r="O28" s="16"/>
      <c r="P28" s="17">
        <f t="shared" si="67"/>
        <v>0</v>
      </c>
      <c r="Q28" s="18">
        <f t="shared" si="45"/>
        <v>0</v>
      </c>
      <c r="R28" s="15"/>
      <c r="S28" s="16"/>
      <c r="T28" s="17">
        <f t="shared" si="67"/>
        <v>0</v>
      </c>
      <c r="U28" s="18">
        <f t="shared" si="47"/>
        <v>0</v>
      </c>
      <c r="V28" s="15"/>
      <c r="W28" s="16"/>
      <c r="X28" s="17">
        <f t="shared" si="67"/>
        <v>0</v>
      </c>
      <c r="Y28" s="18">
        <f t="shared" si="49"/>
        <v>0</v>
      </c>
      <c r="Z28" s="15"/>
      <c r="AA28" s="16"/>
      <c r="AB28" s="17">
        <f t="shared" ref="AB28:AN39" si="68">IF(AA28&gt;0, 1, 0)</f>
        <v>0</v>
      </c>
      <c r="AC28" s="18">
        <f t="shared" si="51"/>
        <v>0</v>
      </c>
      <c r="AD28" s="15"/>
      <c r="AE28" s="16"/>
      <c r="AF28" s="17">
        <f t="shared" si="68"/>
        <v>0</v>
      </c>
      <c r="AG28" s="18">
        <f t="shared" si="53"/>
        <v>0</v>
      </c>
      <c r="AH28" s="15"/>
      <c r="AI28" s="16"/>
      <c r="AJ28" s="17">
        <f t="shared" si="68"/>
        <v>0</v>
      </c>
      <c r="AK28" s="18">
        <f t="shared" si="55"/>
        <v>0</v>
      </c>
      <c r="AL28" s="15"/>
      <c r="AM28" s="16"/>
      <c r="AN28" s="17">
        <f t="shared" si="68"/>
        <v>0</v>
      </c>
      <c r="AO28" s="18">
        <f t="shared" si="57"/>
        <v>0</v>
      </c>
      <c r="AP28" s="15"/>
      <c r="AQ28" s="16"/>
      <c r="AR28" s="17">
        <f t="shared" ref="AR28:AZ39" si="69">IF(AQ28&gt;0, 1, 0)</f>
        <v>0</v>
      </c>
      <c r="AS28" s="18">
        <f t="shared" si="59"/>
        <v>0</v>
      </c>
      <c r="AT28" s="15"/>
      <c r="AU28" s="16"/>
      <c r="AV28" s="17">
        <f t="shared" si="69"/>
        <v>0</v>
      </c>
      <c r="AW28" s="18">
        <f t="shared" si="61"/>
        <v>0</v>
      </c>
      <c r="AX28" s="15"/>
      <c r="AY28" s="16"/>
      <c r="AZ28" s="17">
        <f t="shared" si="69"/>
        <v>0</v>
      </c>
      <c r="BA28" s="18">
        <f t="shared" si="63"/>
        <v>0</v>
      </c>
    </row>
    <row r="29" spans="2:53" x14ac:dyDescent="0.25">
      <c r="B29" s="3"/>
      <c r="C29" s="3"/>
      <c r="D29" s="3"/>
      <c r="F29" s="15"/>
      <c r="G29" s="16"/>
      <c r="H29" s="17">
        <f t="shared" si="64"/>
        <v>0</v>
      </c>
      <c r="I29" s="18">
        <f t="shared" si="66"/>
        <v>0</v>
      </c>
      <c r="J29" s="15"/>
      <c r="K29" s="16"/>
      <c r="L29" s="17">
        <f t="shared" si="67"/>
        <v>0</v>
      </c>
      <c r="M29" s="18">
        <f t="shared" si="43"/>
        <v>0</v>
      </c>
      <c r="N29" s="15"/>
      <c r="O29" s="16"/>
      <c r="P29" s="17">
        <f t="shared" si="67"/>
        <v>0</v>
      </c>
      <c r="Q29" s="18">
        <f t="shared" si="45"/>
        <v>0</v>
      </c>
      <c r="R29" s="15"/>
      <c r="S29" s="16"/>
      <c r="T29" s="17">
        <f t="shared" si="67"/>
        <v>0</v>
      </c>
      <c r="U29" s="18">
        <f t="shared" si="47"/>
        <v>0</v>
      </c>
      <c r="V29" s="15"/>
      <c r="W29" s="16"/>
      <c r="X29" s="17">
        <f t="shared" si="67"/>
        <v>0</v>
      </c>
      <c r="Y29" s="18">
        <f t="shared" si="49"/>
        <v>0</v>
      </c>
      <c r="Z29" s="15"/>
      <c r="AA29" s="16"/>
      <c r="AB29" s="17">
        <f t="shared" si="68"/>
        <v>0</v>
      </c>
      <c r="AC29" s="18">
        <f t="shared" si="51"/>
        <v>0</v>
      </c>
      <c r="AD29" s="15"/>
      <c r="AE29" s="16"/>
      <c r="AF29" s="17">
        <f t="shared" si="68"/>
        <v>0</v>
      </c>
      <c r="AG29" s="18">
        <f t="shared" si="53"/>
        <v>0</v>
      </c>
      <c r="AH29" s="15"/>
      <c r="AI29" s="16"/>
      <c r="AJ29" s="17">
        <f t="shared" si="68"/>
        <v>0</v>
      </c>
      <c r="AK29" s="18">
        <f t="shared" si="55"/>
        <v>0</v>
      </c>
      <c r="AL29" s="15"/>
      <c r="AM29" s="16"/>
      <c r="AN29" s="17">
        <f t="shared" si="68"/>
        <v>0</v>
      </c>
      <c r="AO29" s="18">
        <f t="shared" si="57"/>
        <v>0</v>
      </c>
      <c r="AP29" s="15"/>
      <c r="AQ29" s="16"/>
      <c r="AR29" s="17">
        <f t="shared" si="69"/>
        <v>0</v>
      </c>
      <c r="AS29" s="18">
        <f t="shared" si="59"/>
        <v>0</v>
      </c>
      <c r="AT29" s="15"/>
      <c r="AU29" s="16"/>
      <c r="AV29" s="17">
        <f t="shared" si="69"/>
        <v>0</v>
      </c>
      <c r="AW29" s="18">
        <f t="shared" si="61"/>
        <v>0</v>
      </c>
      <c r="AX29" s="15"/>
      <c r="AY29" s="16"/>
      <c r="AZ29" s="17">
        <f t="shared" si="69"/>
        <v>0</v>
      </c>
      <c r="BA29" s="18">
        <f t="shared" si="63"/>
        <v>0</v>
      </c>
    </row>
    <row r="30" spans="2:53" x14ac:dyDescent="0.25">
      <c r="B30" s="112" t="s">
        <v>32</v>
      </c>
      <c r="C30" s="112"/>
      <c r="D30" s="112"/>
      <c r="F30" s="15"/>
      <c r="G30" s="16"/>
      <c r="H30" s="17">
        <f t="shared" si="64"/>
        <v>0</v>
      </c>
      <c r="I30" s="18">
        <f t="shared" si="66"/>
        <v>0</v>
      </c>
      <c r="J30" s="15"/>
      <c r="K30" s="16"/>
      <c r="L30" s="17">
        <f t="shared" si="67"/>
        <v>0</v>
      </c>
      <c r="M30" s="18">
        <f t="shared" si="43"/>
        <v>0</v>
      </c>
      <c r="N30" s="15"/>
      <c r="O30" s="16"/>
      <c r="P30" s="17">
        <f t="shared" si="67"/>
        <v>0</v>
      </c>
      <c r="Q30" s="18">
        <f t="shared" si="45"/>
        <v>0</v>
      </c>
      <c r="R30" s="15"/>
      <c r="S30" s="16"/>
      <c r="T30" s="17">
        <f t="shared" si="67"/>
        <v>0</v>
      </c>
      <c r="U30" s="18">
        <f t="shared" si="47"/>
        <v>0</v>
      </c>
      <c r="V30" s="15"/>
      <c r="W30" s="16"/>
      <c r="X30" s="17">
        <f t="shared" si="67"/>
        <v>0</v>
      </c>
      <c r="Y30" s="18">
        <f t="shared" si="49"/>
        <v>0</v>
      </c>
      <c r="Z30" s="15"/>
      <c r="AA30" s="16"/>
      <c r="AB30" s="17">
        <f t="shared" si="68"/>
        <v>0</v>
      </c>
      <c r="AC30" s="18">
        <f t="shared" si="51"/>
        <v>0</v>
      </c>
      <c r="AD30" s="15"/>
      <c r="AE30" s="16"/>
      <c r="AF30" s="17">
        <f t="shared" si="68"/>
        <v>0</v>
      </c>
      <c r="AG30" s="18">
        <f t="shared" si="53"/>
        <v>0</v>
      </c>
      <c r="AH30" s="15"/>
      <c r="AI30" s="16"/>
      <c r="AJ30" s="17">
        <f t="shared" si="68"/>
        <v>0</v>
      </c>
      <c r="AK30" s="18">
        <f t="shared" si="55"/>
        <v>0</v>
      </c>
      <c r="AL30" s="15"/>
      <c r="AM30" s="16"/>
      <c r="AN30" s="17">
        <f t="shared" si="68"/>
        <v>0</v>
      </c>
      <c r="AO30" s="18">
        <f t="shared" si="57"/>
        <v>0</v>
      </c>
      <c r="AP30" s="15"/>
      <c r="AQ30" s="16"/>
      <c r="AR30" s="17">
        <f t="shared" si="69"/>
        <v>0</v>
      </c>
      <c r="AS30" s="18">
        <f t="shared" si="59"/>
        <v>0</v>
      </c>
      <c r="AT30" s="15"/>
      <c r="AU30" s="16"/>
      <c r="AV30" s="17">
        <f t="shared" si="69"/>
        <v>0</v>
      </c>
      <c r="AW30" s="18">
        <f t="shared" si="61"/>
        <v>0</v>
      </c>
      <c r="AX30" s="15"/>
      <c r="AY30" s="16"/>
      <c r="AZ30" s="17">
        <f t="shared" si="69"/>
        <v>0</v>
      </c>
      <c r="BA30" s="18">
        <f t="shared" si="63"/>
        <v>0</v>
      </c>
    </row>
    <row r="31" spans="2:53" x14ac:dyDescent="0.25">
      <c r="B31" s="112" t="s">
        <v>36</v>
      </c>
      <c r="C31" s="112"/>
      <c r="D31" s="112"/>
      <c r="F31" s="15"/>
      <c r="G31" s="16"/>
      <c r="H31" s="17">
        <f t="shared" si="64"/>
        <v>0</v>
      </c>
      <c r="I31" s="18">
        <f t="shared" si="66"/>
        <v>0</v>
      </c>
      <c r="J31" s="15"/>
      <c r="K31" s="16"/>
      <c r="L31" s="17">
        <f t="shared" si="67"/>
        <v>0</v>
      </c>
      <c r="M31" s="18">
        <f t="shared" si="43"/>
        <v>0</v>
      </c>
      <c r="N31" s="15"/>
      <c r="O31" s="16"/>
      <c r="P31" s="17">
        <f t="shared" si="67"/>
        <v>0</v>
      </c>
      <c r="Q31" s="18">
        <f t="shared" si="45"/>
        <v>0</v>
      </c>
      <c r="R31" s="15"/>
      <c r="S31" s="16"/>
      <c r="T31" s="17">
        <f t="shared" si="67"/>
        <v>0</v>
      </c>
      <c r="U31" s="18">
        <f t="shared" si="47"/>
        <v>0</v>
      </c>
      <c r="V31" s="15"/>
      <c r="W31" s="16"/>
      <c r="X31" s="17">
        <f t="shared" si="67"/>
        <v>0</v>
      </c>
      <c r="Y31" s="18">
        <f t="shared" si="49"/>
        <v>0</v>
      </c>
      <c r="Z31" s="15"/>
      <c r="AA31" s="16"/>
      <c r="AB31" s="17">
        <f t="shared" si="68"/>
        <v>0</v>
      </c>
      <c r="AC31" s="18">
        <f t="shared" si="51"/>
        <v>0</v>
      </c>
      <c r="AD31" s="15"/>
      <c r="AE31" s="16"/>
      <c r="AF31" s="17">
        <f t="shared" si="68"/>
        <v>0</v>
      </c>
      <c r="AG31" s="18">
        <f t="shared" si="53"/>
        <v>0</v>
      </c>
      <c r="AH31" s="15"/>
      <c r="AI31" s="16"/>
      <c r="AJ31" s="17">
        <f t="shared" si="68"/>
        <v>0</v>
      </c>
      <c r="AK31" s="18">
        <f t="shared" si="55"/>
        <v>0</v>
      </c>
      <c r="AL31" s="15"/>
      <c r="AM31" s="16"/>
      <c r="AN31" s="17">
        <f t="shared" si="68"/>
        <v>0</v>
      </c>
      <c r="AO31" s="18">
        <f t="shared" si="57"/>
        <v>0</v>
      </c>
      <c r="AP31" s="15"/>
      <c r="AQ31" s="16"/>
      <c r="AR31" s="17">
        <f t="shared" si="69"/>
        <v>0</v>
      </c>
      <c r="AS31" s="18">
        <f t="shared" si="59"/>
        <v>0</v>
      </c>
      <c r="AT31" s="15"/>
      <c r="AU31" s="16"/>
      <c r="AV31" s="17">
        <f t="shared" si="69"/>
        <v>0</v>
      </c>
      <c r="AW31" s="18">
        <f t="shared" si="61"/>
        <v>0</v>
      </c>
      <c r="AX31" s="15"/>
      <c r="AY31" s="16"/>
      <c r="AZ31" s="17">
        <f t="shared" si="69"/>
        <v>0</v>
      </c>
      <c r="BA31" s="18">
        <f t="shared" si="63"/>
        <v>0</v>
      </c>
    </row>
    <row r="32" spans="2:53" x14ac:dyDescent="0.25">
      <c r="B32" s="112" t="s">
        <v>33</v>
      </c>
      <c r="C32" s="112"/>
      <c r="D32" s="112"/>
      <c r="F32" s="15"/>
      <c r="G32" s="16"/>
      <c r="H32" s="17">
        <f t="shared" si="64"/>
        <v>0</v>
      </c>
      <c r="I32" s="18">
        <f t="shared" si="66"/>
        <v>0</v>
      </c>
      <c r="J32" s="15"/>
      <c r="K32" s="16"/>
      <c r="L32" s="17">
        <f t="shared" si="67"/>
        <v>0</v>
      </c>
      <c r="M32" s="18">
        <f t="shared" si="43"/>
        <v>0</v>
      </c>
      <c r="N32" s="15"/>
      <c r="O32" s="16"/>
      <c r="P32" s="17">
        <f t="shared" si="67"/>
        <v>0</v>
      </c>
      <c r="Q32" s="18">
        <f t="shared" si="45"/>
        <v>0</v>
      </c>
      <c r="R32" s="15"/>
      <c r="S32" s="16"/>
      <c r="T32" s="17">
        <f t="shared" si="67"/>
        <v>0</v>
      </c>
      <c r="U32" s="18">
        <f t="shared" si="47"/>
        <v>0</v>
      </c>
      <c r="V32" s="15"/>
      <c r="W32" s="16"/>
      <c r="X32" s="17">
        <f t="shared" si="67"/>
        <v>0</v>
      </c>
      <c r="Y32" s="18">
        <f t="shared" si="49"/>
        <v>0</v>
      </c>
      <c r="Z32" s="15"/>
      <c r="AA32" s="16"/>
      <c r="AB32" s="17">
        <f t="shared" si="68"/>
        <v>0</v>
      </c>
      <c r="AC32" s="18">
        <f t="shared" si="51"/>
        <v>0</v>
      </c>
      <c r="AD32" s="15"/>
      <c r="AE32" s="16"/>
      <c r="AF32" s="17">
        <f t="shared" si="68"/>
        <v>0</v>
      </c>
      <c r="AG32" s="18">
        <f t="shared" si="53"/>
        <v>0</v>
      </c>
      <c r="AH32" s="15"/>
      <c r="AI32" s="16"/>
      <c r="AJ32" s="17">
        <f t="shared" si="68"/>
        <v>0</v>
      </c>
      <c r="AK32" s="18">
        <f t="shared" si="55"/>
        <v>0</v>
      </c>
      <c r="AL32" s="15"/>
      <c r="AM32" s="16"/>
      <c r="AN32" s="17">
        <f t="shared" si="68"/>
        <v>0</v>
      </c>
      <c r="AO32" s="18">
        <f t="shared" si="57"/>
        <v>0</v>
      </c>
      <c r="AP32" s="15"/>
      <c r="AQ32" s="16"/>
      <c r="AR32" s="17">
        <f t="shared" si="69"/>
        <v>0</v>
      </c>
      <c r="AS32" s="18">
        <f t="shared" si="59"/>
        <v>0</v>
      </c>
      <c r="AT32" s="15"/>
      <c r="AU32" s="16"/>
      <c r="AV32" s="17">
        <f t="shared" si="69"/>
        <v>0</v>
      </c>
      <c r="AW32" s="18">
        <f t="shared" si="61"/>
        <v>0</v>
      </c>
      <c r="AX32" s="15"/>
      <c r="AY32" s="16"/>
      <c r="AZ32" s="17">
        <f t="shared" si="69"/>
        <v>0</v>
      </c>
      <c r="BA32" s="18">
        <f t="shared" si="63"/>
        <v>0</v>
      </c>
    </row>
    <row r="33" spans="2:53" x14ac:dyDescent="0.25">
      <c r="B33" s="112" t="s">
        <v>35</v>
      </c>
      <c r="C33" s="112"/>
      <c r="D33" s="112"/>
      <c r="F33" s="15"/>
      <c r="G33" s="16"/>
      <c r="H33" s="17">
        <f t="shared" si="64"/>
        <v>0</v>
      </c>
      <c r="I33" s="18">
        <f t="shared" si="66"/>
        <v>0</v>
      </c>
      <c r="J33" s="15"/>
      <c r="K33" s="16"/>
      <c r="L33" s="17">
        <f t="shared" si="67"/>
        <v>0</v>
      </c>
      <c r="M33" s="18">
        <f t="shared" si="43"/>
        <v>0</v>
      </c>
      <c r="N33" s="15"/>
      <c r="O33" s="16"/>
      <c r="P33" s="17">
        <f t="shared" si="67"/>
        <v>0</v>
      </c>
      <c r="Q33" s="18">
        <f t="shared" si="45"/>
        <v>0</v>
      </c>
      <c r="R33" s="15"/>
      <c r="S33" s="16"/>
      <c r="T33" s="17">
        <f t="shared" si="67"/>
        <v>0</v>
      </c>
      <c r="U33" s="18">
        <f t="shared" si="47"/>
        <v>0</v>
      </c>
      <c r="V33" s="15"/>
      <c r="W33" s="16"/>
      <c r="X33" s="17">
        <f t="shared" si="67"/>
        <v>0</v>
      </c>
      <c r="Y33" s="18">
        <f t="shared" si="49"/>
        <v>0</v>
      </c>
      <c r="Z33" s="15"/>
      <c r="AA33" s="16"/>
      <c r="AB33" s="17">
        <f t="shared" si="68"/>
        <v>0</v>
      </c>
      <c r="AC33" s="18">
        <f t="shared" si="51"/>
        <v>0</v>
      </c>
      <c r="AD33" s="15"/>
      <c r="AE33" s="16"/>
      <c r="AF33" s="17">
        <f t="shared" si="68"/>
        <v>0</v>
      </c>
      <c r="AG33" s="18">
        <f t="shared" si="53"/>
        <v>0</v>
      </c>
      <c r="AH33" s="15"/>
      <c r="AI33" s="16"/>
      <c r="AJ33" s="17">
        <f t="shared" si="68"/>
        <v>0</v>
      </c>
      <c r="AK33" s="18">
        <f t="shared" si="55"/>
        <v>0</v>
      </c>
      <c r="AL33" s="15"/>
      <c r="AM33" s="16"/>
      <c r="AN33" s="17">
        <f t="shared" si="68"/>
        <v>0</v>
      </c>
      <c r="AO33" s="18">
        <f t="shared" si="57"/>
        <v>0</v>
      </c>
      <c r="AP33" s="15"/>
      <c r="AQ33" s="16"/>
      <c r="AR33" s="17">
        <f t="shared" si="69"/>
        <v>0</v>
      </c>
      <c r="AS33" s="18">
        <f t="shared" si="59"/>
        <v>0</v>
      </c>
      <c r="AT33" s="15"/>
      <c r="AU33" s="16"/>
      <c r="AV33" s="17">
        <f t="shared" si="69"/>
        <v>0</v>
      </c>
      <c r="AW33" s="18">
        <f t="shared" si="61"/>
        <v>0</v>
      </c>
      <c r="AX33" s="15"/>
      <c r="AY33" s="16"/>
      <c r="AZ33" s="17">
        <f t="shared" si="69"/>
        <v>0</v>
      </c>
      <c r="BA33" s="18">
        <f t="shared" si="63"/>
        <v>0</v>
      </c>
    </row>
    <row r="34" spans="2:53" x14ac:dyDescent="0.25">
      <c r="B34" s="112" t="s">
        <v>34</v>
      </c>
      <c r="C34" s="112"/>
      <c r="D34" s="112"/>
      <c r="F34" s="15"/>
      <c r="G34" s="16"/>
      <c r="H34" s="17">
        <f t="shared" si="64"/>
        <v>0</v>
      </c>
      <c r="I34" s="18">
        <f t="shared" si="66"/>
        <v>0</v>
      </c>
      <c r="J34" s="15"/>
      <c r="K34" s="16"/>
      <c r="L34" s="17">
        <f t="shared" si="67"/>
        <v>0</v>
      </c>
      <c r="M34" s="18">
        <f t="shared" si="43"/>
        <v>0</v>
      </c>
      <c r="N34" s="15"/>
      <c r="O34" s="16"/>
      <c r="P34" s="17">
        <f t="shared" si="67"/>
        <v>0</v>
      </c>
      <c r="Q34" s="18">
        <f t="shared" si="45"/>
        <v>0</v>
      </c>
      <c r="R34" s="15"/>
      <c r="S34" s="16"/>
      <c r="T34" s="17">
        <f t="shared" si="67"/>
        <v>0</v>
      </c>
      <c r="U34" s="18">
        <f t="shared" si="47"/>
        <v>0</v>
      </c>
      <c r="V34" s="15"/>
      <c r="W34" s="16"/>
      <c r="X34" s="17">
        <f t="shared" si="67"/>
        <v>0</v>
      </c>
      <c r="Y34" s="18">
        <f t="shared" si="49"/>
        <v>0</v>
      </c>
      <c r="Z34" s="15"/>
      <c r="AA34" s="16"/>
      <c r="AB34" s="17">
        <f t="shared" si="68"/>
        <v>0</v>
      </c>
      <c r="AC34" s="18">
        <f t="shared" si="51"/>
        <v>0</v>
      </c>
      <c r="AD34" s="15"/>
      <c r="AE34" s="16"/>
      <c r="AF34" s="17">
        <f t="shared" si="68"/>
        <v>0</v>
      </c>
      <c r="AG34" s="18">
        <f t="shared" si="53"/>
        <v>0</v>
      </c>
      <c r="AH34" s="15"/>
      <c r="AI34" s="16"/>
      <c r="AJ34" s="17">
        <f t="shared" si="68"/>
        <v>0</v>
      </c>
      <c r="AK34" s="18">
        <f t="shared" si="55"/>
        <v>0</v>
      </c>
      <c r="AL34" s="15"/>
      <c r="AM34" s="16"/>
      <c r="AN34" s="17">
        <f t="shared" si="68"/>
        <v>0</v>
      </c>
      <c r="AO34" s="18">
        <f t="shared" si="57"/>
        <v>0</v>
      </c>
      <c r="AP34" s="15"/>
      <c r="AQ34" s="16"/>
      <c r="AR34" s="17">
        <f t="shared" si="69"/>
        <v>0</v>
      </c>
      <c r="AS34" s="18">
        <f t="shared" si="59"/>
        <v>0</v>
      </c>
      <c r="AT34" s="15"/>
      <c r="AU34" s="16"/>
      <c r="AV34" s="17">
        <f t="shared" si="69"/>
        <v>0</v>
      </c>
      <c r="AW34" s="18">
        <f t="shared" si="61"/>
        <v>0</v>
      </c>
      <c r="AX34" s="15"/>
      <c r="AY34" s="16"/>
      <c r="AZ34" s="17">
        <f t="shared" si="69"/>
        <v>0</v>
      </c>
      <c r="BA34" s="18">
        <f t="shared" si="63"/>
        <v>0</v>
      </c>
    </row>
    <row r="35" spans="2:53" x14ac:dyDescent="0.25">
      <c r="B35" s="3"/>
      <c r="C35" s="3"/>
      <c r="D35" s="3"/>
      <c r="F35" s="15"/>
      <c r="G35" s="16"/>
      <c r="H35" s="17">
        <f t="shared" si="64"/>
        <v>0</v>
      </c>
      <c r="I35" s="18">
        <f t="shared" si="66"/>
        <v>0</v>
      </c>
      <c r="J35" s="15"/>
      <c r="K35" s="16"/>
      <c r="L35" s="17">
        <f t="shared" si="67"/>
        <v>0</v>
      </c>
      <c r="M35" s="18">
        <f t="shared" si="43"/>
        <v>0</v>
      </c>
      <c r="N35" s="15"/>
      <c r="O35" s="16"/>
      <c r="P35" s="17">
        <f t="shared" si="67"/>
        <v>0</v>
      </c>
      <c r="Q35" s="18">
        <f t="shared" si="45"/>
        <v>0</v>
      </c>
      <c r="R35" s="15"/>
      <c r="S35" s="16"/>
      <c r="T35" s="17">
        <f t="shared" si="67"/>
        <v>0</v>
      </c>
      <c r="U35" s="18">
        <f t="shared" si="47"/>
        <v>0</v>
      </c>
      <c r="V35" s="15"/>
      <c r="W35" s="16"/>
      <c r="X35" s="17">
        <f t="shared" si="67"/>
        <v>0</v>
      </c>
      <c r="Y35" s="18">
        <f t="shared" si="49"/>
        <v>0</v>
      </c>
      <c r="Z35" s="15"/>
      <c r="AA35" s="16"/>
      <c r="AB35" s="17">
        <f t="shared" si="68"/>
        <v>0</v>
      </c>
      <c r="AC35" s="18">
        <f t="shared" si="51"/>
        <v>0</v>
      </c>
      <c r="AD35" s="15"/>
      <c r="AE35" s="16"/>
      <c r="AF35" s="17">
        <f t="shared" si="68"/>
        <v>0</v>
      </c>
      <c r="AG35" s="18">
        <f t="shared" si="53"/>
        <v>0</v>
      </c>
      <c r="AH35" s="15"/>
      <c r="AI35" s="16"/>
      <c r="AJ35" s="17">
        <f t="shared" si="68"/>
        <v>0</v>
      </c>
      <c r="AK35" s="18">
        <f t="shared" si="55"/>
        <v>0</v>
      </c>
      <c r="AL35" s="15"/>
      <c r="AM35" s="16"/>
      <c r="AN35" s="17">
        <f t="shared" si="68"/>
        <v>0</v>
      </c>
      <c r="AO35" s="18">
        <f t="shared" si="57"/>
        <v>0</v>
      </c>
      <c r="AP35" s="15"/>
      <c r="AQ35" s="16"/>
      <c r="AR35" s="17">
        <f t="shared" si="69"/>
        <v>0</v>
      </c>
      <c r="AS35" s="18">
        <f t="shared" si="59"/>
        <v>0</v>
      </c>
      <c r="AT35" s="15"/>
      <c r="AU35" s="16"/>
      <c r="AV35" s="17">
        <f t="shared" si="69"/>
        <v>0</v>
      </c>
      <c r="AW35" s="18">
        <f t="shared" si="61"/>
        <v>0</v>
      </c>
      <c r="AX35" s="15"/>
      <c r="AY35" s="16"/>
      <c r="AZ35" s="17">
        <f t="shared" si="69"/>
        <v>0</v>
      </c>
      <c r="BA35" s="18">
        <f t="shared" si="63"/>
        <v>0</v>
      </c>
    </row>
    <row r="36" spans="2:53" x14ac:dyDescent="0.25">
      <c r="B36" s="3"/>
      <c r="C36" s="3"/>
      <c r="D36" s="3"/>
      <c r="F36" s="15"/>
      <c r="G36" s="16"/>
      <c r="H36" s="17">
        <f t="shared" si="64"/>
        <v>0</v>
      </c>
      <c r="I36" s="18">
        <f t="shared" si="66"/>
        <v>0</v>
      </c>
      <c r="J36" s="15"/>
      <c r="K36" s="16"/>
      <c r="L36" s="17">
        <f t="shared" si="67"/>
        <v>0</v>
      </c>
      <c r="M36" s="18">
        <f t="shared" si="43"/>
        <v>0</v>
      </c>
      <c r="N36" s="15"/>
      <c r="O36" s="16"/>
      <c r="P36" s="17">
        <f t="shared" si="67"/>
        <v>0</v>
      </c>
      <c r="Q36" s="18">
        <f t="shared" si="45"/>
        <v>0</v>
      </c>
      <c r="R36" s="15"/>
      <c r="S36" s="16"/>
      <c r="T36" s="17">
        <f t="shared" si="67"/>
        <v>0</v>
      </c>
      <c r="U36" s="18">
        <f t="shared" si="47"/>
        <v>0</v>
      </c>
      <c r="V36" s="15"/>
      <c r="W36" s="16"/>
      <c r="X36" s="17">
        <f t="shared" si="67"/>
        <v>0</v>
      </c>
      <c r="Y36" s="18">
        <f t="shared" si="49"/>
        <v>0</v>
      </c>
      <c r="Z36" s="15"/>
      <c r="AA36" s="16"/>
      <c r="AB36" s="17">
        <f t="shared" si="68"/>
        <v>0</v>
      </c>
      <c r="AC36" s="18">
        <f t="shared" si="51"/>
        <v>0</v>
      </c>
      <c r="AD36" s="15"/>
      <c r="AE36" s="16"/>
      <c r="AF36" s="17">
        <f t="shared" si="68"/>
        <v>0</v>
      </c>
      <c r="AG36" s="18">
        <f t="shared" si="53"/>
        <v>0</v>
      </c>
      <c r="AH36" s="15"/>
      <c r="AI36" s="16"/>
      <c r="AJ36" s="17">
        <f t="shared" si="68"/>
        <v>0</v>
      </c>
      <c r="AK36" s="18">
        <f t="shared" si="55"/>
        <v>0</v>
      </c>
      <c r="AL36" s="15"/>
      <c r="AM36" s="16"/>
      <c r="AN36" s="17">
        <f t="shared" si="68"/>
        <v>0</v>
      </c>
      <c r="AO36" s="18">
        <f t="shared" si="57"/>
        <v>0</v>
      </c>
      <c r="AP36" s="15"/>
      <c r="AQ36" s="16"/>
      <c r="AR36" s="17">
        <f t="shared" si="69"/>
        <v>0</v>
      </c>
      <c r="AS36" s="18">
        <f t="shared" si="59"/>
        <v>0</v>
      </c>
      <c r="AT36" s="15"/>
      <c r="AU36" s="16"/>
      <c r="AV36" s="17">
        <f t="shared" si="69"/>
        <v>0</v>
      </c>
      <c r="AW36" s="18">
        <f t="shared" si="61"/>
        <v>0</v>
      </c>
      <c r="AX36" s="15"/>
      <c r="AY36" s="16"/>
      <c r="AZ36" s="17">
        <f t="shared" si="69"/>
        <v>0</v>
      </c>
      <c r="BA36" s="18">
        <f t="shared" si="63"/>
        <v>0</v>
      </c>
    </row>
    <row r="37" spans="2:53" ht="15.75" x14ac:dyDescent="0.25">
      <c r="B37" s="113" t="s">
        <v>37</v>
      </c>
      <c r="C37" s="113"/>
      <c r="D37" s="113"/>
      <c r="F37" s="15"/>
      <c r="G37" s="16"/>
      <c r="H37" s="17">
        <f t="shared" si="64"/>
        <v>0</v>
      </c>
      <c r="I37" s="18">
        <f t="shared" si="66"/>
        <v>0</v>
      </c>
      <c r="J37" s="15"/>
      <c r="K37" s="16"/>
      <c r="L37" s="17">
        <f t="shared" si="67"/>
        <v>0</v>
      </c>
      <c r="M37" s="18">
        <f t="shared" si="43"/>
        <v>0</v>
      </c>
      <c r="N37" s="15"/>
      <c r="O37" s="16"/>
      <c r="P37" s="17">
        <f t="shared" si="67"/>
        <v>0</v>
      </c>
      <c r="Q37" s="18">
        <f t="shared" si="45"/>
        <v>0</v>
      </c>
      <c r="R37" s="15"/>
      <c r="S37" s="16"/>
      <c r="T37" s="17">
        <f t="shared" si="67"/>
        <v>0</v>
      </c>
      <c r="U37" s="18">
        <f t="shared" si="47"/>
        <v>0</v>
      </c>
      <c r="V37" s="15"/>
      <c r="W37" s="16"/>
      <c r="X37" s="17">
        <f t="shared" si="67"/>
        <v>0</v>
      </c>
      <c r="Y37" s="18">
        <f t="shared" si="49"/>
        <v>0</v>
      </c>
      <c r="Z37" s="15"/>
      <c r="AA37" s="16"/>
      <c r="AB37" s="17">
        <f t="shared" si="68"/>
        <v>0</v>
      </c>
      <c r="AC37" s="18">
        <f t="shared" si="51"/>
        <v>0</v>
      </c>
      <c r="AD37" s="15"/>
      <c r="AE37" s="16"/>
      <c r="AF37" s="17">
        <f t="shared" si="68"/>
        <v>0</v>
      </c>
      <c r="AG37" s="18">
        <f t="shared" si="53"/>
        <v>0</v>
      </c>
      <c r="AH37" s="15"/>
      <c r="AI37" s="16"/>
      <c r="AJ37" s="17">
        <f t="shared" si="68"/>
        <v>0</v>
      </c>
      <c r="AK37" s="18">
        <f t="shared" si="55"/>
        <v>0</v>
      </c>
      <c r="AL37" s="15"/>
      <c r="AM37" s="16"/>
      <c r="AN37" s="17">
        <f t="shared" si="68"/>
        <v>0</v>
      </c>
      <c r="AO37" s="18">
        <f t="shared" si="57"/>
        <v>0</v>
      </c>
      <c r="AP37" s="15"/>
      <c r="AQ37" s="16"/>
      <c r="AR37" s="17">
        <f t="shared" si="69"/>
        <v>0</v>
      </c>
      <c r="AS37" s="18">
        <f t="shared" si="59"/>
        <v>0</v>
      </c>
      <c r="AT37" s="15"/>
      <c r="AU37" s="16"/>
      <c r="AV37" s="17">
        <f t="shared" si="69"/>
        <v>0</v>
      </c>
      <c r="AW37" s="18">
        <f t="shared" si="61"/>
        <v>0</v>
      </c>
      <c r="AX37" s="15"/>
      <c r="AY37" s="16"/>
      <c r="AZ37" s="17">
        <f t="shared" si="69"/>
        <v>0</v>
      </c>
      <c r="BA37" s="18">
        <f t="shared" si="63"/>
        <v>0</v>
      </c>
    </row>
    <row r="38" spans="2:53" x14ac:dyDescent="0.25">
      <c r="B38" s="110" t="s">
        <v>39</v>
      </c>
      <c r="C38" s="111"/>
      <c r="D38" s="111"/>
      <c r="F38" s="15"/>
      <c r="G38" s="16"/>
      <c r="H38" s="17">
        <f t="shared" si="64"/>
        <v>0</v>
      </c>
      <c r="I38" s="18">
        <f t="shared" si="66"/>
        <v>0</v>
      </c>
      <c r="J38" s="15"/>
      <c r="K38" s="16"/>
      <c r="L38" s="17">
        <f t="shared" si="67"/>
        <v>0</v>
      </c>
      <c r="M38" s="18">
        <f t="shared" si="43"/>
        <v>0</v>
      </c>
      <c r="N38" s="15"/>
      <c r="O38" s="16"/>
      <c r="P38" s="17">
        <f t="shared" si="67"/>
        <v>0</v>
      </c>
      <c r="Q38" s="18">
        <f t="shared" si="45"/>
        <v>0</v>
      </c>
      <c r="R38" s="15"/>
      <c r="S38" s="16"/>
      <c r="T38" s="17">
        <f t="shared" si="67"/>
        <v>0</v>
      </c>
      <c r="U38" s="18">
        <f t="shared" si="47"/>
        <v>0</v>
      </c>
      <c r="V38" s="15"/>
      <c r="W38" s="16"/>
      <c r="X38" s="17">
        <f t="shared" si="67"/>
        <v>0</v>
      </c>
      <c r="Y38" s="18">
        <f t="shared" si="49"/>
        <v>0</v>
      </c>
      <c r="Z38" s="15"/>
      <c r="AA38" s="16"/>
      <c r="AB38" s="17">
        <f t="shared" si="68"/>
        <v>0</v>
      </c>
      <c r="AC38" s="18">
        <f t="shared" si="51"/>
        <v>0</v>
      </c>
      <c r="AD38" s="15"/>
      <c r="AE38" s="16"/>
      <c r="AF38" s="17">
        <f t="shared" si="68"/>
        <v>0</v>
      </c>
      <c r="AG38" s="18">
        <f t="shared" si="53"/>
        <v>0</v>
      </c>
      <c r="AH38" s="15"/>
      <c r="AI38" s="16"/>
      <c r="AJ38" s="17">
        <f t="shared" si="68"/>
        <v>0</v>
      </c>
      <c r="AK38" s="18">
        <f t="shared" si="55"/>
        <v>0</v>
      </c>
      <c r="AL38" s="15"/>
      <c r="AM38" s="16"/>
      <c r="AN38" s="17">
        <f t="shared" si="68"/>
        <v>0</v>
      </c>
      <c r="AO38" s="18">
        <f t="shared" si="57"/>
        <v>0</v>
      </c>
      <c r="AP38" s="15"/>
      <c r="AQ38" s="16"/>
      <c r="AR38" s="17">
        <f t="shared" si="69"/>
        <v>0</v>
      </c>
      <c r="AS38" s="18">
        <f t="shared" si="59"/>
        <v>0</v>
      </c>
      <c r="AT38" s="15"/>
      <c r="AU38" s="16"/>
      <c r="AV38" s="17">
        <f t="shared" si="69"/>
        <v>0</v>
      </c>
      <c r="AW38" s="18">
        <f t="shared" si="61"/>
        <v>0</v>
      </c>
      <c r="AX38" s="15"/>
      <c r="AY38" s="16"/>
      <c r="AZ38" s="17">
        <f t="shared" si="69"/>
        <v>0</v>
      </c>
      <c r="BA38" s="18">
        <f t="shared" si="63"/>
        <v>0</v>
      </c>
    </row>
    <row r="39" spans="2:53" ht="15.75" thickBot="1" x14ac:dyDescent="0.3">
      <c r="B39" s="3"/>
      <c r="C39" s="3"/>
      <c r="D39" s="3"/>
      <c r="F39" s="22"/>
      <c r="G39" s="23"/>
      <c r="H39" s="24">
        <f t="shared" si="64"/>
        <v>0</v>
      </c>
      <c r="I39" s="25">
        <f t="shared" si="66"/>
        <v>0</v>
      </c>
      <c r="J39" s="22"/>
      <c r="K39" s="23"/>
      <c r="L39" s="24">
        <f t="shared" si="67"/>
        <v>0</v>
      </c>
      <c r="M39" s="25">
        <f t="shared" si="43"/>
        <v>0</v>
      </c>
      <c r="N39" s="22"/>
      <c r="O39" s="23"/>
      <c r="P39" s="24">
        <f t="shared" si="67"/>
        <v>0</v>
      </c>
      <c r="Q39" s="25">
        <f t="shared" si="45"/>
        <v>0</v>
      </c>
      <c r="R39" s="22"/>
      <c r="S39" s="23"/>
      <c r="T39" s="24">
        <f t="shared" si="67"/>
        <v>0</v>
      </c>
      <c r="U39" s="25">
        <f t="shared" si="47"/>
        <v>0</v>
      </c>
      <c r="V39" s="22"/>
      <c r="W39" s="23"/>
      <c r="X39" s="24">
        <f t="shared" si="67"/>
        <v>0</v>
      </c>
      <c r="Y39" s="25">
        <f t="shared" si="49"/>
        <v>0</v>
      </c>
      <c r="Z39" s="22"/>
      <c r="AA39" s="23"/>
      <c r="AB39" s="24">
        <f t="shared" si="68"/>
        <v>0</v>
      </c>
      <c r="AC39" s="25">
        <f t="shared" si="51"/>
        <v>0</v>
      </c>
      <c r="AD39" s="22"/>
      <c r="AE39" s="23"/>
      <c r="AF39" s="24">
        <f t="shared" si="68"/>
        <v>0</v>
      </c>
      <c r="AG39" s="25">
        <f t="shared" si="53"/>
        <v>0</v>
      </c>
      <c r="AH39" s="22"/>
      <c r="AI39" s="23"/>
      <c r="AJ39" s="24">
        <f t="shared" si="68"/>
        <v>0</v>
      </c>
      <c r="AK39" s="25">
        <f t="shared" si="55"/>
        <v>0</v>
      </c>
      <c r="AL39" s="22"/>
      <c r="AM39" s="23"/>
      <c r="AN39" s="24">
        <f t="shared" si="68"/>
        <v>0</v>
      </c>
      <c r="AO39" s="25">
        <f t="shared" si="57"/>
        <v>0</v>
      </c>
      <c r="AP39" s="22"/>
      <c r="AQ39" s="23"/>
      <c r="AR39" s="24">
        <f t="shared" si="69"/>
        <v>0</v>
      </c>
      <c r="AS39" s="25">
        <f t="shared" si="59"/>
        <v>0</v>
      </c>
      <c r="AT39" s="22"/>
      <c r="AU39" s="23"/>
      <c r="AV39" s="24">
        <f t="shared" si="69"/>
        <v>0</v>
      </c>
      <c r="AW39" s="25">
        <f t="shared" si="61"/>
        <v>0</v>
      </c>
      <c r="AX39" s="22"/>
      <c r="AY39" s="23"/>
      <c r="AZ39" s="24">
        <f t="shared" si="69"/>
        <v>0</v>
      </c>
      <c r="BA39" s="25">
        <f t="shared" si="63"/>
        <v>0</v>
      </c>
    </row>
    <row r="40" spans="2:53" x14ac:dyDescent="0.25">
      <c r="B40" s="27"/>
      <c r="C40" s="27"/>
      <c r="D40" s="27"/>
      <c r="E40" s="27"/>
      <c r="F40" s="27"/>
      <c r="G40" s="27"/>
      <c r="H40" s="28"/>
      <c r="I40" s="28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</row>
    <row r="41" spans="2:53" x14ac:dyDescent="0.25">
      <c r="B41" s="27"/>
      <c r="C41" s="27"/>
      <c r="D41" s="27"/>
      <c r="E41" s="27"/>
      <c r="F41" s="27"/>
      <c r="G41" s="27"/>
      <c r="H41" s="28"/>
      <c r="I41" s="28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7"/>
    </row>
    <row r="42" spans="2:53" x14ac:dyDescent="0.25">
      <c r="B42" s="27"/>
      <c r="C42" s="27"/>
      <c r="D42" s="27"/>
      <c r="E42" s="27"/>
      <c r="F42" s="27"/>
      <c r="G42" s="27"/>
      <c r="H42" s="28"/>
      <c r="I42" s="28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</row>
    <row r="43" spans="2:53" x14ac:dyDescent="0.25">
      <c r="B43" s="27"/>
      <c r="C43" s="27"/>
      <c r="D43" s="27"/>
      <c r="E43" s="27"/>
      <c r="F43" s="27"/>
      <c r="G43" s="27"/>
      <c r="H43" s="28"/>
      <c r="I43" s="28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27"/>
    </row>
    <row r="44" spans="2:53" x14ac:dyDescent="0.25">
      <c r="B44" s="27"/>
      <c r="C44" s="27"/>
      <c r="D44" s="27"/>
      <c r="E44" s="27"/>
      <c r="F44" s="27"/>
      <c r="G44" s="27"/>
      <c r="H44" s="28"/>
      <c r="I44" s="28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</row>
    <row r="45" spans="2:53" x14ac:dyDescent="0.25">
      <c r="B45" s="27"/>
      <c r="C45" s="27"/>
      <c r="D45" s="27"/>
      <c r="E45" s="27"/>
      <c r="F45" s="27"/>
      <c r="G45" s="27"/>
      <c r="H45" s="28"/>
      <c r="I45" s="28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</row>
    <row r="46" spans="2:53" x14ac:dyDescent="0.25">
      <c r="B46" s="27"/>
      <c r="C46" s="27"/>
      <c r="D46" s="27"/>
      <c r="E46" s="27"/>
      <c r="F46" s="27"/>
      <c r="G46" s="27"/>
      <c r="H46" s="28"/>
      <c r="I46" s="28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</row>
    <row r="47" spans="2:53" x14ac:dyDescent="0.25">
      <c r="B47" s="27"/>
      <c r="C47" s="27"/>
      <c r="D47" s="27"/>
      <c r="E47" s="27"/>
      <c r="F47" s="27"/>
      <c r="G47" s="27"/>
      <c r="H47" s="28"/>
      <c r="I47" s="28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</row>
    <row r="48" spans="2:53" x14ac:dyDescent="0.25">
      <c r="B48" s="27"/>
      <c r="C48" s="27"/>
      <c r="D48" s="27"/>
      <c r="E48" s="27"/>
      <c r="F48" s="27"/>
      <c r="G48" s="27"/>
      <c r="H48" s="28"/>
      <c r="I48" s="28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</row>
    <row r="49" spans="2:53" x14ac:dyDescent="0.25">
      <c r="B49" s="27"/>
      <c r="C49" s="27"/>
      <c r="D49" s="27"/>
      <c r="E49" s="27"/>
      <c r="F49" s="27"/>
      <c r="G49" s="27"/>
      <c r="H49" s="28"/>
      <c r="I49" s="28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</row>
    <row r="50" spans="2:53" x14ac:dyDescent="0.25">
      <c r="B50" s="27"/>
      <c r="C50" s="27"/>
      <c r="D50" s="27"/>
      <c r="E50" s="27"/>
      <c r="F50" s="27"/>
      <c r="G50" s="27"/>
      <c r="H50" s="28"/>
      <c r="I50" s="28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</row>
    <row r="51" spans="2:53" x14ac:dyDescent="0.25">
      <c r="B51" s="27"/>
      <c r="C51" s="27"/>
      <c r="D51" s="27"/>
      <c r="E51" s="27"/>
      <c r="F51" s="27"/>
      <c r="G51" s="27"/>
      <c r="H51" s="28"/>
      <c r="I51" s="28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</row>
    <row r="52" spans="2:53" x14ac:dyDescent="0.25">
      <c r="B52" s="27"/>
      <c r="C52" s="27"/>
      <c r="D52" s="27"/>
      <c r="E52" s="27"/>
      <c r="F52" s="27"/>
      <c r="G52" s="27"/>
      <c r="H52" s="28"/>
      <c r="I52" s="28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</row>
    <row r="53" spans="2:53" x14ac:dyDescent="0.25">
      <c r="B53" s="27"/>
      <c r="C53" s="27"/>
      <c r="D53" s="27"/>
      <c r="E53" s="27"/>
      <c r="F53" s="27"/>
      <c r="G53" s="27"/>
      <c r="H53" s="28"/>
      <c r="I53" s="28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</row>
  </sheetData>
  <sheetProtection algorithmName="SHA-512" hashValue="OU5fPYVS9icuGrbGXQs4PfcFiH+dN9LL5wqmbTitJbZdA/r5RkWvPSB5doRPF4nCvA/OnEA6BunPhX8nqPXoUg==" saltValue="8sz1rxoKXMdetAb4wRwi/Q==" spinCount="100000" sheet="1" objects="1" scenarios="1" selectLockedCells="1"/>
  <mergeCells count="192">
    <mergeCell ref="B1:E3"/>
    <mergeCell ref="F1:AK1"/>
    <mergeCell ref="F2:G2"/>
    <mergeCell ref="H2:I2"/>
    <mergeCell ref="J2:K2"/>
    <mergeCell ref="L2:M2"/>
    <mergeCell ref="N2:O2"/>
    <mergeCell ref="P2:Q2"/>
    <mergeCell ref="R2:S2"/>
    <mergeCell ref="T2:U2"/>
    <mergeCell ref="AB3:AC3"/>
    <mergeCell ref="AD3:AE3"/>
    <mergeCell ref="AF3:AG3"/>
    <mergeCell ref="AH3:AI3"/>
    <mergeCell ref="AJ3:AK3"/>
    <mergeCell ref="F3:G3"/>
    <mergeCell ref="H3:I3"/>
    <mergeCell ref="J3:K3"/>
    <mergeCell ref="L3:M3"/>
    <mergeCell ref="N3:O3"/>
    <mergeCell ref="P3:Q3"/>
    <mergeCell ref="R3:S3"/>
    <mergeCell ref="T3:U3"/>
    <mergeCell ref="V3:W3"/>
    <mergeCell ref="V2:W2"/>
    <mergeCell ref="X2:Y2"/>
    <mergeCell ref="Z2:AA2"/>
    <mergeCell ref="AB2:AC2"/>
    <mergeCell ref="AD2:AE2"/>
    <mergeCell ref="AF2:AG2"/>
    <mergeCell ref="AH2:AI2"/>
    <mergeCell ref="AJ2:AK2"/>
    <mergeCell ref="AL2:AM2"/>
    <mergeCell ref="X3:Y3"/>
    <mergeCell ref="Z3:AA3"/>
    <mergeCell ref="AT2:AU2"/>
    <mergeCell ref="AV2:AW2"/>
    <mergeCell ref="AX2:AY2"/>
    <mergeCell ref="AP3:AQ3"/>
    <mergeCell ref="AR3:AS3"/>
    <mergeCell ref="AT3:AU3"/>
    <mergeCell ref="AV3:AW3"/>
    <mergeCell ref="AX3:AY3"/>
    <mergeCell ref="AN2:AO2"/>
    <mergeCell ref="AP2:AQ2"/>
    <mergeCell ref="AR2:AS2"/>
    <mergeCell ref="AZ3:BA3"/>
    <mergeCell ref="AZ2:BA2"/>
    <mergeCell ref="AL3:AM3"/>
    <mergeCell ref="AN3:AO3"/>
    <mergeCell ref="B4:D9"/>
    <mergeCell ref="F4:I4"/>
    <mergeCell ref="J4:M4"/>
    <mergeCell ref="N4:Q4"/>
    <mergeCell ref="R4:U4"/>
    <mergeCell ref="V4:Y4"/>
    <mergeCell ref="X5:Y5"/>
    <mergeCell ref="V6:W6"/>
    <mergeCell ref="X6:Y6"/>
    <mergeCell ref="F9:G9"/>
    <mergeCell ref="F6:G6"/>
    <mergeCell ref="H6:I6"/>
    <mergeCell ref="J6:K6"/>
    <mergeCell ref="L6:M6"/>
    <mergeCell ref="N6:O6"/>
    <mergeCell ref="P6:Q6"/>
    <mergeCell ref="R6:S6"/>
    <mergeCell ref="T6:U6"/>
    <mergeCell ref="Z5:AA5"/>
    <mergeCell ref="AB5:AC5"/>
    <mergeCell ref="AD5:AE5"/>
    <mergeCell ref="AF5:AG5"/>
    <mergeCell ref="AX4:BA4"/>
    <mergeCell ref="F5:G5"/>
    <mergeCell ref="H5:I5"/>
    <mergeCell ref="J5:K5"/>
    <mergeCell ref="L5:M5"/>
    <mergeCell ref="N5:O5"/>
    <mergeCell ref="P5:Q5"/>
    <mergeCell ref="R5:S5"/>
    <mergeCell ref="T5:U5"/>
    <mergeCell ref="V5:W5"/>
    <mergeCell ref="Z4:AC4"/>
    <mergeCell ref="AD4:AG4"/>
    <mergeCell ref="AH4:AK4"/>
    <mergeCell ref="AL4:AO4"/>
    <mergeCell ref="AP4:AS4"/>
    <mergeCell ref="AT4:AW4"/>
    <mergeCell ref="AX5:AY5"/>
    <mergeCell ref="AZ5:BA5"/>
    <mergeCell ref="AL5:AM5"/>
    <mergeCell ref="AN5:AO5"/>
    <mergeCell ref="AP5:AQ5"/>
    <mergeCell ref="AR5:AS5"/>
    <mergeCell ref="AT5:AU5"/>
    <mergeCell ref="AV5:AW5"/>
    <mergeCell ref="AH5:AI5"/>
    <mergeCell ref="AJ5:AK5"/>
    <mergeCell ref="AX6:AY6"/>
    <mergeCell ref="AZ6:BA6"/>
    <mergeCell ref="F7:G7"/>
    <mergeCell ref="J7:K7"/>
    <mergeCell ref="N7:O7"/>
    <mergeCell ref="R7:S7"/>
    <mergeCell ref="V7:W7"/>
    <mergeCell ref="Z7:AA7"/>
    <mergeCell ref="AD7:AE7"/>
    <mergeCell ref="AH7:AI7"/>
    <mergeCell ref="AL6:AM6"/>
    <mergeCell ref="AN6:AO6"/>
    <mergeCell ref="AP6:AQ6"/>
    <mergeCell ref="AR6:AS6"/>
    <mergeCell ref="AT6:AU6"/>
    <mergeCell ref="AV6:AW6"/>
    <mergeCell ref="Z6:AA6"/>
    <mergeCell ref="AB6:AC6"/>
    <mergeCell ref="AD6:AE6"/>
    <mergeCell ref="AF6:AG6"/>
    <mergeCell ref="AH6:AI6"/>
    <mergeCell ref="AJ6:AK6"/>
    <mergeCell ref="AX8:AY8"/>
    <mergeCell ref="AL7:AM7"/>
    <mergeCell ref="AP7:AQ7"/>
    <mergeCell ref="AT7:AU7"/>
    <mergeCell ref="AX7:AY7"/>
    <mergeCell ref="F8:G8"/>
    <mergeCell ref="J8:K8"/>
    <mergeCell ref="N8:O8"/>
    <mergeCell ref="R8:S8"/>
    <mergeCell ref="V8:W8"/>
    <mergeCell ref="Z8:AA8"/>
    <mergeCell ref="P9:Q9"/>
    <mergeCell ref="R9:S9"/>
    <mergeCell ref="AD8:AE8"/>
    <mergeCell ref="AH8:AI8"/>
    <mergeCell ref="AL8:AM8"/>
    <mergeCell ref="AP8:AQ8"/>
    <mergeCell ref="AT8:AU8"/>
    <mergeCell ref="AR9:AS9"/>
    <mergeCell ref="AT9:AU9"/>
    <mergeCell ref="AV9:AW9"/>
    <mergeCell ref="AX9:AY9"/>
    <mergeCell ref="AZ9:BA9"/>
    <mergeCell ref="C10:D10"/>
    <mergeCell ref="F10:I10"/>
    <mergeCell ref="J10:M10"/>
    <mergeCell ref="N10:Q10"/>
    <mergeCell ref="R10:U10"/>
    <mergeCell ref="AF9:AG9"/>
    <mergeCell ref="AH9:AI9"/>
    <mergeCell ref="AJ9:AK9"/>
    <mergeCell ref="AL9:AM9"/>
    <mergeCell ref="AN9:AO9"/>
    <mergeCell ref="AP9:AQ9"/>
    <mergeCell ref="T9:U9"/>
    <mergeCell ref="V9:W9"/>
    <mergeCell ref="X9:Y9"/>
    <mergeCell ref="Z9:AA9"/>
    <mergeCell ref="AB9:AC9"/>
    <mergeCell ref="AD9:AE9"/>
    <mergeCell ref="H9:I9"/>
    <mergeCell ref="J9:K9"/>
    <mergeCell ref="L9:M9"/>
    <mergeCell ref="N9:O9"/>
    <mergeCell ref="B18:C19"/>
    <mergeCell ref="D18:D19"/>
    <mergeCell ref="B21:C22"/>
    <mergeCell ref="D21:D22"/>
    <mergeCell ref="B24:C24"/>
    <mergeCell ref="B25:C25"/>
    <mergeCell ref="AT10:AW10"/>
    <mergeCell ref="AX10:BA10"/>
    <mergeCell ref="B11:D11"/>
    <mergeCell ref="B12:C13"/>
    <mergeCell ref="D12:D13"/>
    <mergeCell ref="B15:C16"/>
    <mergeCell ref="D15:D16"/>
    <mergeCell ref="V10:Y10"/>
    <mergeCell ref="Z10:AC10"/>
    <mergeCell ref="AD10:AG10"/>
    <mergeCell ref="AH10:AK10"/>
    <mergeCell ref="AL10:AO10"/>
    <mergeCell ref="AP10:AS10"/>
    <mergeCell ref="B34:D34"/>
    <mergeCell ref="B37:D37"/>
    <mergeCell ref="B38:D38"/>
    <mergeCell ref="B27:C27"/>
    <mergeCell ref="B28:C28"/>
    <mergeCell ref="B30:D30"/>
    <mergeCell ref="B31:D31"/>
    <mergeCell ref="B32:D32"/>
    <mergeCell ref="B33:D33"/>
  </mergeCells>
  <conditionalFormatting sqref="D15">
    <cfRule type="cellIs" dxfId="155" priority="4" operator="lessThan">
      <formula>0</formula>
    </cfRule>
    <cfRule type="cellIs" dxfId="154" priority="5" operator="greaterThan">
      <formula>0</formula>
    </cfRule>
    <cfRule type="cellIs" dxfId="153" priority="6" operator="greaterThan">
      <formula>600</formula>
    </cfRule>
  </conditionalFormatting>
  <conditionalFormatting sqref="D18">
    <cfRule type="cellIs" dxfId="152" priority="1" operator="lessThan">
      <formula>0</formula>
    </cfRule>
    <cfRule type="cellIs" dxfId="151" priority="2" operator="greaterThan">
      <formula>0</formula>
    </cfRule>
    <cfRule type="cellIs" dxfId="150" priority="3" operator="greaterThan">
      <formula>600</formula>
    </cfRule>
  </conditionalFormatting>
  <conditionalFormatting sqref="F8">
    <cfRule type="cellIs" dxfId="149" priority="10" operator="lessThan">
      <formula>0</formula>
    </cfRule>
    <cfRule type="cellIs" dxfId="148" priority="11" operator="greaterThan">
      <formula>0</formula>
    </cfRule>
    <cfRule type="cellIs" dxfId="147" priority="12" operator="greaterThan">
      <formula>600</formula>
    </cfRule>
  </conditionalFormatting>
  <conditionalFormatting sqref="J8 N8 R8 V8 Z8 AD8 AH8 AL8 AP8 AT8 AX8">
    <cfRule type="cellIs" dxfId="146" priority="7" operator="lessThan">
      <formula>0</formula>
    </cfRule>
    <cfRule type="cellIs" dxfId="145" priority="8" operator="greaterThan">
      <formula>0</formula>
    </cfRule>
    <cfRule type="cellIs" dxfId="144" priority="9" operator="greaterThan">
      <formula>600</formula>
    </cfRule>
  </conditionalFormatting>
  <hyperlinks>
    <hyperlink ref="B37" r:id="rId1" xr:uid="{F51A0522-0955-45CD-8677-7C218566FF94}"/>
    <hyperlink ref="B38" r:id="rId2" xr:uid="{8D1D5156-633F-408C-A5C8-67A4F03BD9AC}"/>
  </hyperlinks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187693-D50F-4A9F-9E67-1CB9C130B067}">
  <dimension ref="A1:BA53"/>
  <sheetViews>
    <sheetView defaultGridColor="0" colorId="9" zoomScaleNormal="100" workbookViewId="0">
      <pane xSplit="5" ySplit="11" topLeftCell="F12" activePane="bottomRight" state="frozen"/>
      <selection activeCell="K36" sqref="K36"/>
      <selection pane="topRight" activeCell="K36" sqref="K36"/>
      <selection pane="bottomLeft" activeCell="K36" sqref="K36"/>
      <selection pane="bottomRight" activeCell="AI17" sqref="AI17"/>
    </sheetView>
  </sheetViews>
  <sheetFormatPr defaultRowHeight="15" x14ac:dyDescent="0.25"/>
  <cols>
    <col min="1" max="1" width="1.140625" style="1" customWidth="1"/>
    <col min="2" max="3" width="15.140625" style="1" customWidth="1"/>
    <col min="4" max="4" width="18.85546875" style="1" customWidth="1"/>
    <col min="5" max="5" width="1.140625" style="1" customWidth="1"/>
    <col min="6" max="6" width="4.5703125" style="1" customWidth="1"/>
    <col min="7" max="7" width="13.7109375" style="1" customWidth="1"/>
    <col min="8" max="9" width="4.5703125" style="4" customWidth="1"/>
    <col min="10" max="10" width="4.5703125" style="1" customWidth="1"/>
    <col min="11" max="11" width="13.7109375" style="1" customWidth="1"/>
    <col min="12" max="14" width="4.5703125" style="1" customWidth="1"/>
    <col min="15" max="15" width="13.7109375" style="1" customWidth="1"/>
    <col min="16" max="18" width="4.5703125" style="1" customWidth="1"/>
    <col min="19" max="19" width="13.7109375" style="1" customWidth="1"/>
    <col min="20" max="22" width="4.5703125" style="1" customWidth="1"/>
    <col min="23" max="23" width="13.7109375" style="1" customWidth="1"/>
    <col min="24" max="26" width="4.5703125" style="1" customWidth="1"/>
    <col min="27" max="27" width="13.7109375" style="1" customWidth="1"/>
    <col min="28" max="30" width="4.5703125" style="1" customWidth="1"/>
    <col min="31" max="31" width="13.7109375" style="1" customWidth="1"/>
    <col min="32" max="34" width="4.5703125" style="1" customWidth="1"/>
    <col min="35" max="35" width="13.7109375" style="1" customWidth="1"/>
    <col min="36" max="38" width="4.5703125" style="1" customWidth="1"/>
    <col min="39" max="39" width="13.7109375" style="1" customWidth="1"/>
    <col min="40" max="42" width="4.5703125" style="1" customWidth="1"/>
    <col min="43" max="43" width="13.7109375" style="1" customWidth="1"/>
    <col min="44" max="46" width="4.5703125" style="1" customWidth="1"/>
    <col min="47" max="47" width="13.7109375" style="1" customWidth="1"/>
    <col min="48" max="50" width="4.5703125" style="1" customWidth="1"/>
    <col min="51" max="51" width="13.7109375" style="1" customWidth="1"/>
    <col min="52" max="53" width="4.5703125" style="1" customWidth="1"/>
  </cols>
  <sheetData>
    <row r="1" spans="1:53" ht="18" customHeight="1" thickBot="1" x14ac:dyDescent="0.3">
      <c r="B1" s="109" t="s">
        <v>42</v>
      </c>
      <c r="C1" s="109"/>
      <c r="D1" s="109"/>
      <c r="E1" s="109"/>
      <c r="F1" s="163" t="s">
        <v>38</v>
      </c>
      <c r="G1" s="163"/>
      <c r="H1" s="163"/>
      <c r="I1" s="163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164"/>
      <c r="AA1" s="164"/>
      <c r="AB1" s="164"/>
      <c r="AC1" s="164"/>
      <c r="AD1" s="164"/>
      <c r="AE1" s="164"/>
      <c r="AF1" s="164"/>
      <c r="AG1" s="164"/>
      <c r="AH1" s="164"/>
      <c r="AI1" s="164"/>
      <c r="AJ1" s="164"/>
      <c r="AK1" s="164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</row>
    <row r="2" spans="1:53" ht="17.25" customHeight="1" x14ac:dyDescent="0.25">
      <c r="B2" s="109"/>
      <c r="C2" s="109"/>
      <c r="D2" s="109"/>
      <c r="E2" s="109"/>
      <c r="F2" s="101" t="s">
        <v>40</v>
      </c>
      <c r="G2" s="102"/>
      <c r="H2" s="103" t="s">
        <v>41</v>
      </c>
      <c r="I2" s="104"/>
      <c r="J2" s="101" t="s">
        <v>40</v>
      </c>
      <c r="K2" s="102"/>
      <c r="L2" s="103" t="s">
        <v>41</v>
      </c>
      <c r="M2" s="104"/>
      <c r="N2" s="101" t="s">
        <v>40</v>
      </c>
      <c r="O2" s="102"/>
      <c r="P2" s="103" t="s">
        <v>41</v>
      </c>
      <c r="Q2" s="104"/>
      <c r="R2" s="101" t="s">
        <v>40</v>
      </c>
      <c r="S2" s="102"/>
      <c r="T2" s="103" t="s">
        <v>41</v>
      </c>
      <c r="U2" s="104"/>
      <c r="V2" s="101" t="s">
        <v>40</v>
      </c>
      <c r="W2" s="102"/>
      <c r="X2" s="103" t="s">
        <v>41</v>
      </c>
      <c r="Y2" s="104"/>
      <c r="Z2" s="101" t="s">
        <v>40</v>
      </c>
      <c r="AA2" s="102"/>
      <c r="AB2" s="103" t="s">
        <v>41</v>
      </c>
      <c r="AC2" s="104"/>
      <c r="AD2" s="101" t="s">
        <v>40</v>
      </c>
      <c r="AE2" s="102"/>
      <c r="AF2" s="103" t="s">
        <v>41</v>
      </c>
      <c r="AG2" s="104"/>
      <c r="AH2" s="101" t="s">
        <v>40</v>
      </c>
      <c r="AI2" s="102"/>
      <c r="AJ2" s="103" t="s">
        <v>41</v>
      </c>
      <c r="AK2" s="104"/>
      <c r="AL2" s="101" t="s">
        <v>40</v>
      </c>
      <c r="AM2" s="102"/>
      <c r="AN2" s="103" t="s">
        <v>41</v>
      </c>
      <c r="AO2" s="104"/>
      <c r="AP2" s="101" t="s">
        <v>40</v>
      </c>
      <c r="AQ2" s="102"/>
      <c r="AR2" s="103" t="s">
        <v>41</v>
      </c>
      <c r="AS2" s="104"/>
      <c r="AT2" s="101" t="s">
        <v>40</v>
      </c>
      <c r="AU2" s="102"/>
      <c r="AV2" s="103" t="s">
        <v>41</v>
      </c>
      <c r="AW2" s="104"/>
      <c r="AX2" s="101" t="s">
        <v>40</v>
      </c>
      <c r="AY2" s="102"/>
      <c r="AZ2" s="103" t="s">
        <v>41</v>
      </c>
      <c r="BA2" s="104"/>
    </row>
    <row r="3" spans="1:53" ht="18" customHeight="1" thickBot="1" x14ac:dyDescent="0.3">
      <c r="B3" s="109"/>
      <c r="C3" s="109"/>
      <c r="D3" s="109"/>
      <c r="E3" s="109"/>
      <c r="F3" s="105"/>
      <c r="G3" s="106"/>
      <c r="H3" s="107" t="e">
        <f>(F8 / F3)</f>
        <v>#DIV/0!</v>
      </c>
      <c r="I3" s="108"/>
      <c r="J3" s="105"/>
      <c r="K3" s="106"/>
      <c r="L3" s="107" t="e">
        <f t="shared" ref="L3" si="0">(J8 / J3)</f>
        <v>#DIV/0!</v>
      </c>
      <c r="M3" s="108"/>
      <c r="N3" s="105"/>
      <c r="O3" s="106"/>
      <c r="P3" s="107" t="e">
        <f t="shared" ref="P3" si="1">(N8 / N3)</f>
        <v>#DIV/0!</v>
      </c>
      <c r="Q3" s="108"/>
      <c r="R3" s="105"/>
      <c r="S3" s="106"/>
      <c r="T3" s="107" t="e">
        <f t="shared" ref="T3" si="2">(R8 / R3)</f>
        <v>#DIV/0!</v>
      </c>
      <c r="U3" s="108"/>
      <c r="V3" s="105"/>
      <c r="W3" s="106"/>
      <c r="X3" s="107" t="e">
        <f t="shared" ref="X3" si="3">(V8 / V3)</f>
        <v>#DIV/0!</v>
      </c>
      <c r="Y3" s="108"/>
      <c r="Z3" s="105"/>
      <c r="AA3" s="106"/>
      <c r="AB3" s="107" t="e">
        <f t="shared" ref="AB3" si="4">(Z8 / Z3)</f>
        <v>#DIV/0!</v>
      </c>
      <c r="AC3" s="108"/>
      <c r="AD3" s="105"/>
      <c r="AE3" s="106"/>
      <c r="AF3" s="107" t="e">
        <f t="shared" ref="AF3" si="5">(AD8 / AD3)</f>
        <v>#DIV/0!</v>
      </c>
      <c r="AG3" s="108"/>
      <c r="AH3" s="105"/>
      <c r="AI3" s="106"/>
      <c r="AJ3" s="107" t="e">
        <f t="shared" ref="AJ3" si="6">(AH8 / AH3)</f>
        <v>#DIV/0!</v>
      </c>
      <c r="AK3" s="108"/>
      <c r="AL3" s="105"/>
      <c r="AM3" s="106"/>
      <c r="AN3" s="107" t="e">
        <f t="shared" ref="AN3" si="7">(AL8 / AL3)</f>
        <v>#DIV/0!</v>
      </c>
      <c r="AO3" s="108"/>
      <c r="AP3" s="105"/>
      <c r="AQ3" s="106"/>
      <c r="AR3" s="107" t="e">
        <f t="shared" ref="AR3" si="8">(AP8 / AP3)</f>
        <v>#DIV/0!</v>
      </c>
      <c r="AS3" s="108"/>
      <c r="AT3" s="105"/>
      <c r="AU3" s="106"/>
      <c r="AV3" s="107" t="e">
        <f>(AT8 / AT3)</f>
        <v>#DIV/0!</v>
      </c>
      <c r="AW3" s="108"/>
      <c r="AX3" s="105"/>
      <c r="AY3" s="106"/>
      <c r="AZ3" s="107" t="e">
        <f t="shared" ref="AZ3" si="9">(AX8 / AX3)</f>
        <v>#DIV/0!</v>
      </c>
      <c r="BA3" s="108"/>
    </row>
    <row r="4" spans="1:53" ht="17.25" x14ac:dyDescent="0.3">
      <c r="B4" s="66" t="e" vm="1">
        <v>#VALUE!</v>
      </c>
      <c r="C4" s="66"/>
      <c r="D4" s="66"/>
      <c r="E4" s="2"/>
      <c r="F4" s="165" t="s">
        <v>0</v>
      </c>
      <c r="G4" s="166"/>
      <c r="H4" s="166"/>
      <c r="I4" s="167"/>
      <c r="J4" s="160" t="s">
        <v>0</v>
      </c>
      <c r="K4" s="161"/>
      <c r="L4" s="161"/>
      <c r="M4" s="162"/>
      <c r="N4" s="160" t="s">
        <v>0</v>
      </c>
      <c r="O4" s="161"/>
      <c r="P4" s="161"/>
      <c r="Q4" s="162"/>
      <c r="R4" s="160" t="s">
        <v>0</v>
      </c>
      <c r="S4" s="161"/>
      <c r="T4" s="161"/>
      <c r="U4" s="162"/>
      <c r="V4" s="160" t="s">
        <v>0</v>
      </c>
      <c r="W4" s="161"/>
      <c r="X4" s="161"/>
      <c r="Y4" s="162"/>
      <c r="Z4" s="160" t="s">
        <v>0</v>
      </c>
      <c r="AA4" s="161"/>
      <c r="AB4" s="161"/>
      <c r="AC4" s="162"/>
      <c r="AD4" s="160" t="s">
        <v>0</v>
      </c>
      <c r="AE4" s="161"/>
      <c r="AF4" s="161"/>
      <c r="AG4" s="162"/>
      <c r="AH4" s="160" t="s">
        <v>0</v>
      </c>
      <c r="AI4" s="161"/>
      <c r="AJ4" s="161"/>
      <c r="AK4" s="162"/>
      <c r="AL4" s="160" t="s">
        <v>0</v>
      </c>
      <c r="AM4" s="161"/>
      <c r="AN4" s="161"/>
      <c r="AO4" s="162"/>
      <c r="AP4" s="160" t="s">
        <v>0</v>
      </c>
      <c r="AQ4" s="161"/>
      <c r="AR4" s="161"/>
      <c r="AS4" s="162"/>
      <c r="AT4" s="160" t="s">
        <v>0</v>
      </c>
      <c r="AU4" s="161"/>
      <c r="AV4" s="161"/>
      <c r="AW4" s="162"/>
      <c r="AX4" s="160" t="s">
        <v>0</v>
      </c>
      <c r="AY4" s="161"/>
      <c r="AZ4" s="161"/>
      <c r="BA4" s="162"/>
    </row>
    <row r="5" spans="1:53" ht="17.25" x14ac:dyDescent="0.3">
      <c r="B5" s="66"/>
      <c r="C5" s="66"/>
      <c r="D5" s="66"/>
      <c r="E5" s="2"/>
      <c r="F5" s="152" t="s">
        <v>1</v>
      </c>
      <c r="G5" s="153"/>
      <c r="H5" s="154"/>
      <c r="I5" s="155"/>
      <c r="J5" s="152" t="s">
        <v>1</v>
      </c>
      <c r="K5" s="153"/>
      <c r="L5" s="154"/>
      <c r="M5" s="155"/>
      <c r="N5" s="152" t="s">
        <v>1</v>
      </c>
      <c r="O5" s="153"/>
      <c r="P5" s="154"/>
      <c r="Q5" s="155"/>
      <c r="R5" s="152" t="s">
        <v>1</v>
      </c>
      <c r="S5" s="153"/>
      <c r="T5" s="154"/>
      <c r="U5" s="155"/>
      <c r="V5" s="152" t="s">
        <v>1</v>
      </c>
      <c r="W5" s="153"/>
      <c r="X5" s="154"/>
      <c r="Y5" s="155"/>
      <c r="Z5" s="152" t="s">
        <v>1</v>
      </c>
      <c r="AA5" s="153"/>
      <c r="AB5" s="154"/>
      <c r="AC5" s="155"/>
      <c r="AD5" s="152" t="s">
        <v>1</v>
      </c>
      <c r="AE5" s="153"/>
      <c r="AF5" s="154"/>
      <c r="AG5" s="155"/>
      <c r="AH5" s="152" t="s">
        <v>1</v>
      </c>
      <c r="AI5" s="153"/>
      <c r="AJ5" s="154"/>
      <c r="AK5" s="155"/>
      <c r="AL5" s="152" t="s">
        <v>1</v>
      </c>
      <c r="AM5" s="153"/>
      <c r="AN5" s="154"/>
      <c r="AO5" s="155"/>
      <c r="AP5" s="152" t="s">
        <v>1</v>
      </c>
      <c r="AQ5" s="153"/>
      <c r="AR5" s="154"/>
      <c r="AS5" s="155"/>
      <c r="AT5" s="152" t="s">
        <v>1</v>
      </c>
      <c r="AU5" s="153"/>
      <c r="AV5" s="154"/>
      <c r="AW5" s="155"/>
      <c r="AX5" s="152" t="s">
        <v>1</v>
      </c>
      <c r="AY5" s="153"/>
      <c r="AZ5" s="154"/>
      <c r="BA5" s="155"/>
    </row>
    <row r="6" spans="1:53" ht="18" thickBot="1" x14ac:dyDescent="0.35">
      <c r="B6" s="66"/>
      <c r="C6" s="66"/>
      <c r="D6" s="66"/>
      <c r="E6" s="2"/>
      <c r="F6" s="158" t="s">
        <v>2</v>
      </c>
      <c r="G6" s="159"/>
      <c r="H6" s="156"/>
      <c r="I6" s="157"/>
      <c r="J6" s="158" t="s">
        <v>2</v>
      </c>
      <c r="K6" s="159"/>
      <c r="L6" s="156"/>
      <c r="M6" s="157"/>
      <c r="N6" s="158" t="s">
        <v>2</v>
      </c>
      <c r="O6" s="159"/>
      <c r="P6" s="156"/>
      <c r="Q6" s="157"/>
      <c r="R6" s="158" t="s">
        <v>2</v>
      </c>
      <c r="S6" s="159"/>
      <c r="T6" s="156"/>
      <c r="U6" s="157"/>
      <c r="V6" s="158" t="s">
        <v>2</v>
      </c>
      <c r="W6" s="159"/>
      <c r="X6" s="156"/>
      <c r="Y6" s="157"/>
      <c r="Z6" s="158" t="s">
        <v>2</v>
      </c>
      <c r="AA6" s="159"/>
      <c r="AB6" s="156"/>
      <c r="AC6" s="157"/>
      <c r="AD6" s="158" t="s">
        <v>2</v>
      </c>
      <c r="AE6" s="159"/>
      <c r="AF6" s="156"/>
      <c r="AG6" s="157"/>
      <c r="AH6" s="158" t="s">
        <v>2</v>
      </c>
      <c r="AI6" s="159"/>
      <c r="AJ6" s="156"/>
      <c r="AK6" s="157"/>
      <c r="AL6" s="158" t="s">
        <v>2</v>
      </c>
      <c r="AM6" s="159"/>
      <c r="AN6" s="156"/>
      <c r="AO6" s="157"/>
      <c r="AP6" s="158" t="s">
        <v>2</v>
      </c>
      <c r="AQ6" s="159"/>
      <c r="AR6" s="156"/>
      <c r="AS6" s="157"/>
      <c r="AT6" s="158" t="s">
        <v>2</v>
      </c>
      <c r="AU6" s="159"/>
      <c r="AV6" s="156"/>
      <c r="AW6" s="157"/>
      <c r="AX6" s="158" t="s">
        <v>2</v>
      </c>
      <c r="AY6" s="159"/>
      <c r="AZ6" s="156"/>
      <c r="BA6" s="157"/>
    </row>
    <row r="7" spans="1:53" ht="17.25" x14ac:dyDescent="0.25">
      <c r="A7" s="4"/>
      <c r="B7" s="66"/>
      <c r="C7" s="66"/>
      <c r="D7" s="66"/>
      <c r="E7" s="4"/>
      <c r="F7" s="149" t="s">
        <v>3</v>
      </c>
      <c r="G7" s="150"/>
      <c r="H7" s="5" t="s">
        <v>4</v>
      </c>
      <c r="I7" s="6" t="s">
        <v>5</v>
      </c>
      <c r="J7" s="149" t="s">
        <v>3</v>
      </c>
      <c r="K7" s="150"/>
      <c r="L7" s="5" t="s">
        <v>4</v>
      </c>
      <c r="M7" s="6" t="s">
        <v>5</v>
      </c>
      <c r="N7" s="149" t="s">
        <v>3</v>
      </c>
      <c r="O7" s="150"/>
      <c r="P7" s="5" t="s">
        <v>4</v>
      </c>
      <c r="Q7" s="6" t="s">
        <v>5</v>
      </c>
      <c r="R7" s="149" t="s">
        <v>3</v>
      </c>
      <c r="S7" s="150"/>
      <c r="T7" s="5" t="s">
        <v>4</v>
      </c>
      <c r="U7" s="6" t="s">
        <v>5</v>
      </c>
      <c r="V7" s="149" t="s">
        <v>3</v>
      </c>
      <c r="W7" s="150"/>
      <c r="X7" s="5" t="s">
        <v>4</v>
      </c>
      <c r="Y7" s="6" t="s">
        <v>5</v>
      </c>
      <c r="Z7" s="149" t="s">
        <v>3</v>
      </c>
      <c r="AA7" s="150"/>
      <c r="AB7" s="5" t="s">
        <v>4</v>
      </c>
      <c r="AC7" s="6" t="s">
        <v>5</v>
      </c>
      <c r="AD7" s="149" t="s">
        <v>3</v>
      </c>
      <c r="AE7" s="150"/>
      <c r="AF7" s="5" t="s">
        <v>4</v>
      </c>
      <c r="AG7" s="6" t="s">
        <v>5</v>
      </c>
      <c r="AH7" s="149" t="s">
        <v>3</v>
      </c>
      <c r="AI7" s="150"/>
      <c r="AJ7" s="5" t="s">
        <v>4</v>
      </c>
      <c r="AK7" s="6" t="s">
        <v>5</v>
      </c>
      <c r="AL7" s="149" t="s">
        <v>3</v>
      </c>
      <c r="AM7" s="150"/>
      <c r="AN7" s="5" t="s">
        <v>4</v>
      </c>
      <c r="AO7" s="6" t="s">
        <v>5</v>
      </c>
      <c r="AP7" s="149" t="s">
        <v>3</v>
      </c>
      <c r="AQ7" s="150"/>
      <c r="AR7" s="5" t="s">
        <v>4</v>
      </c>
      <c r="AS7" s="6" t="s">
        <v>5</v>
      </c>
      <c r="AT7" s="149" t="s">
        <v>3</v>
      </c>
      <c r="AU7" s="150"/>
      <c r="AV7" s="5" t="s">
        <v>4</v>
      </c>
      <c r="AW7" s="6" t="s">
        <v>5</v>
      </c>
      <c r="AX7" s="149" t="s">
        <v>3</v>
      </c>
      <c r="AY7" s="150"/>
      <c r="AZ7" s="5" t="s">
        <v>4</v>
      </c>
      <c r="BA7" s="6" t="s">
        <v>5</v>
      </c>
    </row>
    <row r="8" spans="1:53" ht="19.5" thickBot="1" x14ac:dyDescent="0.3">
      <c r="B8" s="66"/>
      <c r="C8" s="66"/>
      <c r="D8" s="66"/>
      <c r="F8" s="151">
        <f>SUM(G12:G39)-H5-H6</f>
        <v>0</v>
      </c>
      <c r="G8" s="129"/>
      <c r="H8" s="7">
        <f>SUM(H12:H39)</f>
        <v>0</v>
      </c>
      <c r="I8" s="8">
        <f>SUM(I12:I39)</f>
        <v>0</v>
      </c>
      <c r="J8" s="151">
        <f t="shared" ref="J8" si="10">SUM(K12:K39)-L5-L6</f>
        <v>0</v>
      </c>
      <c r="K8" s="129"/>
      <c r="L8" s="7">
        <f t="shared" ref="L8:M8" si="11">SUM(L12:L39)</f>
        <v>0</v>
      </c>
      <c r="M8" s="8">
        <f t="shared" si="11"/>
        <v>0</v>
      </c>
      <c r="N8" s="151">
        <f>SUM(O12:O39)-P5-P6</f>
        <v>0</v>
      </c>
      <c r="O8" s="129"/>
      <c r="P8" s="7">
        <f t="shared" ref="P8:Q8" si="12">SUM(P12:P39)</f>
        <v>0</v>
      </c>
      <c r="Q8" s="8">
        <f t="shared" si="12"/>
        <v>0</v>
      </c>
      <c r="R8" s="151">
        <f t="shared" ref="R8" si="13">SUM(S12:S39)-T5-T6</f>
        <v>0</v>
      </c>
      <c r="S8" s="129"/>
      <c r="T8" s="7">
        <f t="shared" ref="T8:U8" si="14">SUM(T12:T39)</f>
        <v>0</v>
      </c>
      <c r="U8" s="8">
        <f t="shared" si="14"/>
        <v>0</v>
      </c>
      <c r="V8" s="151">
        <f t="shared" ref="V8" si="15">SUM(W12:W39)-X5-X6</f>
        <v>0</v>
      </c>
      <c r="W8" s="129"/>
      <c r="X8" s="7">
        <f t="shared" ref="X8:Y8" si="16">SUM(X12:X39)</f>
        <v>0</v>
      </c>
      <c r="Y8" s="8">
        <f t="shared" si="16"/>
        <v>0</v>
      </c>
      <c r="Z8" s="151">
        <f t="shared" ref="Z8" si="17">SUM(AA12:AA39)-AB5-AB6</f>
        <v>0</v>
      </c>
      <c r="AA8" s="129"/>
      <c r="AB8" s="7">
        <f t="shared" ref="AB8:AC8" si="18">SUM(AB12:AB39)</f>
        <v>0</v>
      </c>
      <c r="AC8" s="8">
        <f t="shared" si="18"/>
        <v>0</v>
      </c>
      <c r="AD8" s="151">
        <f t="shared" ref="AD8" si="19">SUM(AE12:AE39)-AF5-AF6</f>
        <v>0</v>
      </c>
      <c r="AE8" s="129"/>
      <c r="AF8" s="7">
        <f t="shared" ref="AF8:AG8" si="20">SUM(AF12:AF39)</f>
        <v>0</v>
      </c>
      <c r="AG8" s="8">
        <f t="shared" si="20"/>
        <v>0</v>
      </c>
      <c r="AH8" s="151">
        <f t="shared" ref="AH8" si="21">SUM(AI12:AI39)-AJ5-AJ6</f>
        <v>0</v>
      </c>
      <c r="AI8" s="129"/>
      <c r="AJ8" s="7">
        <f t="shared" ref="AJ8:AK8" si="22">SUM(AJ12:AJ39)</f>
        <v>0</v>
      </c>
      <c r="AK8" s="8">
        <f t="shared" si="22"/>
        <v>0</v>
      </c>
      <c r="AL8" s="151">
        <f t="shared" ref="AL8" si="23">SUM(AM12:AM39)-AN5-AN6</f>
        <v>0</v>
      </c>
      <c r="AM8" s="129"/>
      <c r="AN8" s="7">
        <f t="shared" ref="AN8:AO8" si="24">SUM(AN12:AN39)</f>
        <v>0</v>
      </c>
      <c r="AO8" s="8">
        <f t="shared" si="24"/>
        <v>0</v>
      </c>
      <c r="AP8" s="151">
        <f t="shared" ref="AP8" si="25">SUM(AQ12:AQ39)-AR5-AR6</f>
        <v>0</v>
      </c>
      <c r="AQ8" s="129"/>
      <c r="AR8" s="7">
        <f t="shared" ref="AR8:AS8" si="26">SUM(AR12:AR39)</f>
        <v>0</v>
      </c>
      <c r="AS8" s="8">
        <f t="shared" si="26"/>
        <v>0</v>
      </c>
      <c r="AT8" s="151">
        <f t="shared" ref="AT8" si="27">SUM(AU12:AU39)-AV5-AV6</f>
        <v>0</v>
      </c>
      <c r="AU8" s="129"/>
      <c r="AV8" s="7">
        <f t="shared" ref="AV8:AW8" si="28">SUM(AV12:AV39)</f>
        <v>0</v>
      </c>
      <c r="AW8" s="8">
        <f t="shared" si="28"/>
        <v>0</v>
      </c>
      <c r="AX8" s="151">
        <f t="shared" ref="AX8" si="29">SUM(AY12:AY39)-AZ5-AZ6</f>
        <v>0</v>
      </c>
      <c r="AY8" s="129"/>
      <c r="AZ8" s="7">
        <f t="shared" ref="AZ8:BA8" si="30">SUM(AZ12:AZ39)</f>
        <v>0</v>
      </c>
      <c r="BA8" s="8">
        <f t="shared" si="30"/>
        <v>0</v>
      </c>
    </row>
    <row r="9" spans="1:53" ht="15.75" thickBot="1" x14ac:dyDescent="0.3">
      <c r="B9" s="66"/>
      <c r="C9" s="66"/>
      <c r="D9" s="66"/>
      <c r="F9" s="145" t="s">
        <v>6</v>
      </c>
      <c r="G9" s="146"/>
      <c r="H9" s="147">
        <f>SUM(H8,I8)</f>
        <v>0</v>
      </c>
      <c r="I9" s="148"/>
      <c r="J9" s="139" t="s">
        <v>6</v>
      </c>
      <c r="K9" s="140"/>
      <c r="L9" s="137">
        <f t="shared" ref="L9" si="31">SUM(L8,M8)</f>
        <v>0</v>
      </c>
      <c r="M9" s="138"/>
      <c r="N9" s="139" t="s">
        <v>6</v>
      </c>
      <c r="O9" s="140"/>
      <c r="P9" s="137">
        <f t="shared" ref="P9" si="32">SUM(P8,Q8)</f>
        <v>0</v>
      </c>
      <c r="Q9" s="138"/>
      <c r="R9" s="139" t="s">
        <v>6</v>
      </c>
      <c r="S9" s="140"/>
      <c r="T9" s="137">
        <f t="shared" ref="T9" si="33">SUM(T8,U8)</f>
        <v>0</v>
      </c>
      <c r="U9" s="138"/>
      <c r="V9" s="139" t="s">
        <v>6</v>
      </c>
      <c r="W9" s="140"/>
      <c r="X9" s="137">
        <f t="shared" ref="X9" si="34">SUM(X8,Y8)</f>
        <v>0</v>
      </c>
      <c r="Y9" s="138"/>
      <c r="Z9" s="139" t="s">
        <v>6</v>
      </c>
      <c r="AA9" s="140"/>
      <c r="AB9" s="137">
        <f t="shared" ref="AB9" si="35">SUM(AB8,AC8)</f>
        <v>0</v>
      </c>
      <c r="AC9" s="138"/>
      <c r="AD9" s="139" t="s">
        <v>6</v>
      </c>
      <c r="AE9" s="140"/>
      <c r="AF9" s="137">
        <f t="shared" ref="AF9" si="36">SUM(AF8,AG8)</f>
        <v>0</v>
      </c>
      <c r="AG9" s="138"/>
      <c r="AH9" s="139" t="s">
        <v>6</v>
      </c>
      <c r="AI9" s="140"/>
      <c r="AJ9" s="137">
        <f t="shared" ref="AJ9" si="37">SUM(AJ8,AK8)</f>
        <v>0</v>
      </c>
      <c r="AK9" s="138"/>
      <c r="AL9" s="139" t="s">
        <v>6</v>
      </c>
      <c r="AM9" s="140"/>
      <c r="AN9" s="137">
        <f t="shared" ref="AN9" si="38">SUM(AN8,AO8)</f>
        <v>0</v>
      </c>
      <c r="AO9" s="138"/>
      <c r="AP9" s="139" t="s">
        <v>6</v>
      </c>
      <c r="AQ9" s="140"/>
      <c r="AR9" s="137">
        <f t="shared" ref="AR9" si="39">SUM(AR8,AS8)</f>
        <v>0</v>
      </c>
      <c r="AS9" s="138"/>
      <c r="AT9" s="139" t="s">
        <v>6</v>
      </c>
      <c r="AU9" s="140"/>
      <c r="AV9" s="137">
        <f t="shared" ref="AV9" si="40">SUM(AV8,AW8)</f>
        <v>0</v>
      </c>
      <c r="AW9" s="138"/>
      <c r="AX9" s="139" t="s">
        <v>6</v>
      </c>
      <c r="AY9" s="140"/>
      <c r="AZ9" s="137">
        <f t="shared" ref="AZ9" si="41">SUM(AZ8,BA8)</f>
        <v>0</v>
      </c>
      <c r="BA9" s="138"/>
    </row>
    <row r="10" spans="1:53" ht="17.25" x14ac:dyDescent="0.25">
      <c r="B10" s="9" t="s">
        <v>7</v>
      </c>
      <c r="C10" s="141"/>
      <c r="D10" s="141"/>
      <c r="E10" s="10"/>
      <c r="F10" s="142" t="s">
        <v>8</v>
      </c>
      <c r="G10" s="143"/>
      <c r="H10" s="143"/>
      <c r="I10" s="144"/>
      <c r="J10" s="134" t="s">
        <v>9</v>
      </c>
      <c r="K10" s="135"/>
      <c r="L10" s="135"/>
      <c r="M10" s="136"/>
      <c r="N10" s="134" t="s">
        <v>10</v>
      </c>
      <c r="O10" s="135"/>
      <c r="P10" s="135"/>
      <c r="Q10" s="136"/>
      <c r="R10" s="134" t="s">
        <v>11</v>
      </c>
      <c r="S10" s="135"/>
      <c r="T10" s="135"/>
      <c r="U10" s="136"/>
      <c r="V10" s="134" t="s">
        <v>12</v>
      </c>
      <c r="W10" s="135"/>
      <c r="X10" s="135"/>
      <c r="Y10" s="136"/>
      <c r="Z10" s="134" t="s">
        <v>13</v>
      </c>
      <c r="AA10" s="135"/>
      <c r="AB10" s="135"/>
      <c r="AC10" s="136"/>
      <c r="AD10" s="134" t="s">
        <v>14</v>
      </c>
      <c r="AE10" s="135"/>
      <c r="AF10" s="135"/>
      <c r="AG10" s="136"/>
      <c r="AH10" s="134" t="s">
        <v>15</v>
      </c>
      <c r="AI10" s="135"/>
      <c r="AJ10" s="135"/>
      <c r="AK10" s="136"/>
      <c r="AL10" s="134" t="s">
        <v>16</v>
      </c>
      <c r="AM10" s="135"/>
      <c r="AN10" s="135"/>
      <c r="AO10" s="136"/>
      <c r="AP10" s="134" t="s">
        <v>17</v>
      </c>
      <c r="AQ10" s="135"/>
      <c r="AR10" s="135"/>
      <c r="AS10" s="136"/>
      <c r="AT10" s="134" t="s">
        <v>18</v>
      </c>
      <c r="AU10" s="135"/>
      <c r="AV10" s="135"/>
      <c r="AW10" s="136"/>
      <c r="AX10" s="134" t="s">
        <v>19</v>
      </c>
      <c r="AY10" s="135"/>
      <c r="AZ10" s="135"/>
      <c r="BA10" s="136"/>
    </row>
    <row r="11" spans="1:53" ht="15.75" thickBot="1" x14ac:dyDescent="0.3">
      <c r="B11" s="66"/>
      <c r="C11" s="66"/>
      <c r="D11" s="66"/>
      <c r="F11" s="11" t="s">
        <v>20</v>
      </c>
      <c r="G11" s="12" t="s">
        <v>21</v>
      </c>
      <c r="H11" s="13" t="s">
        <v>22</v>
      </c>
      <c r="I11" s="14" t="s">
        <v>23</v>
      </c>
      <c r="J11" s="11" t="s">
        <v>20</v>
      </c>
      <c r="K11" s="12" t="s">
        <v>21</v>
      </c>
      <c r="L11" s="13" t="s">
        <v>22</v>
      </c>
      <c r="M11" s="14" t="s">
        <v>23</v>
      </c>
      <c r="N11" s="11" t="s">
        <v>20</v>
      </c>
      <c r="O11" s="12" t="s">
        <v>21</v>
      </c>
      <c r="P11" s="13" t="s">
        <v>22</v>
      </c>
      <c r="Q11" s="14" t="s">
        <v>23</v>
      </c>
      <c r="R11" s="11" t="s">
        <v>20</v>
      </c>
      <c r="S11" s="12" t="s">
        <v>21</v>
      </c>
      <c r="T11" s="13" t="s">
        <v>22</v>
      </c>
      <c r="U11" s="14" t="s">
        <v>23</v>
      </c>
      <c r="V11" s="11" t="s">
        <v>20</v>
      </c>
      <c r="W11" s="12" t="s">
        <v>21</v>
      </c>
      <c r="X11" s="13" t="s">
        <v>22</v>
      </c>
      <c r="Y11" s="14" t="s">
        <v>23</v>
      </c>
      <c r="Z11" s="11" t="s">
        <v>20</v>
      </c>
      <c r="AA11" s="12" t="s">
        <v>21</v>
      </c>
      <c r="AB11" s="13" t="s">
        <v>22</v>
      </c>
      <c r="AC11" s="14" t="s">
        <v>23</v>
      </c>
      <c r="AD11" s="11" t="s">
        <v>20</v>
      </c>
      <c r="AE11" s="12" t="s">
        <v>21</v>
      </c>
      <c r="AF11" s="13" t="s">
        <v>22</v>
      </c>
      <c r="AG11" s="14" t="s">
        <v>23</v>
      </c>
      <c r="AH11" s="11" t="s">
        <v>20</v>
      </c>
      <c r="AI11" s="12" t="s">
        <v>21</v>
      </c>
      <c r="AJ11" s="13" t="s">
        <v>22</v>
      </c>
      <c r="AK11" s="14" t="s">
        <v>23</v>
      </c>
      <c r="AL11" s="11" t="s">
        <v>20</v>
      </c>
      <c r="AM11" s="12" t="s">
        <v>21</v>
      </c>
      <c r="AN11" s="13" t="s">
        <v>22</v>
      </c>
      <c r="AO11" s="14" t="s">
        <v>23</v>
      </c>
      <c r="AP11" s="11" t="s">
        <v>20</v>
      </c>
      <c r="AQ11" s="12" t="s">
        <v>21</v>
      </c>
      <c r="AR11" s="13" t="s">
        <v>22</v>
      </c>
      <c r="AS11" s="14" t="s">
        <v>23</v>
      </c>
      <c r="AT11" s="11" t="s">
        <v>20</v>
      </c>
      <c r="AU11" s="12" t="s">
        <v>21</v>
      </c>
      <c r="AV11" s="13" t="s">
        <v>22</v>
      </c>
      <c r="AW11" s="14" t="s">
        <v>23</v>
      </c>
      <c r="AX11" s="11" t="s">
        <v>20</v>
      </c>
      <c r="AY11" s="12" t="s">
        <v>21</v>
      </c>
      <c r="AZ11" s="13" t="s">
        <v>22</v>
      </c>
      <c r="BA11" s="14" t="s">
        <v>23</v>
      </c>
    </row>
    <row r="12" spans="1:53" x14ac:dyDescent="0.25">
      <c r="B12" s="122" t="s">
        <v>24</v>
      </c>
      <c r="C12" s="123"/>
      <c r="D12" s="126"/>
      <c r="F12" s="15"/>
      <c r="G12" s="16"/>
      <c r="H12" s="17">
        <f>IF(G12&gt;0, 1, 0)</f>
        <v>0</v>
      </c>
      <c r="I12" s="18">
        <f>IF(G12&gt;=0, 0,1)</f>
        <v>0</v>
      </c>
      <c r="J12" s="15"/>
      <c r="K12" s="16"/>
      <c r="L12" s="17">
        <f t="shared" ref="L12:X27" si="42">IF(K12&gt;0, 1, 0)</f>
        <v>0</v>
      </c>
      <c r="M12" s="18">
        <f t="shared" ref="M12:M39" si="43">IF(K12&gt;=0, 0,1)</f>
        <v>0</v>
      </c>
      <c r="N12" s="15"/>
      <c r="O12" s="16"/>
      <c r="P12" s="17">
        <f t="shared" ref="P12" si="44">IF(O12&gt;0, 1, 0)</f>
        <v>0</v>
      </c>
      <c r="Q12" s="18">
        <f t="shared" ref="Q12:Q39" si="45">IF(O12&gt;=0, 0,1)</f>
        <v>0</v>
      </c>
      <c r="R12" s="15"/>
      <c r="S12" s="16"/>
      <c r="T12" s="17">
        <f t="shared" ref="T12" si="46">IF(S12&gt;0, 1, 0)</f>
        <v>0</v>
      </c>
      <c r="U12" s="18">
        <f t="shared" ref="U12:U39" si="47">IF(S12&gt;=0, 0,1)</f>
        <v>0</v>
      </c>
      <c r="V12" s="15"/>
      <c r="W12" s="16"/>
      <c r="X12" s="17">
        <f t="shared" ref="X12" si="48">IF(W12&gt;0, 1, 0)</f>
        <v>0</v>
      </c>
      <c r="Y12" s="18">
        <f t="shared" ref="Y12:Y39" si="49">IF(W12&gt;=0, 0,1)</f>
        <v>0</v>
      </c>
      <c r="Z12" s="15"/>
      <c r="AA12" s="16"/>
      <c r="AB12" s="17">
        <f t="shared" ref="AB12:AN27" si="50">IF(AA12&gt;0, 1, 0)</f>
        <v>0</v>
      </c>
      <c r="AC12" s="18">
        <f t="shared" ref="AC12:AC39" si="51">IF(AA12&gt;=0, 0,1)</f>
        <v>0</v>
      </c>
      <c r="AD12" s="15"/>
      <c r="AE12" s="16"/>
      <c r="AF12" s="17">
        <f t="shared" ref="AF12" si="52">IF(AE12&gt;0, 1, 0)</f>
        <v>0</v>
      </c>
      <c r="AG12" s="18">
        <f t="shared" ref="AG12:AG39" si="53">IF(AE12&gt;=0, 0,1)</f>
        <v>0</v>
      </c>
      <c r="AH12" s="15"/>
      <c r="AI12" s="16"/>
      <c r="AJ12" s="17">
        <f t="shared" ref="AJ12" si="54">IF(AI12&gt;0, 1, 0)</f>
        <v>0</v>
      </c>
      <c r="AK12" s="18">
        <f t="shared" ref="AK12:AK39" si="55">IF(AI12&gt;=0, 0,1)</f>
        <v>0</v>
      </c>
      <c r="AL12" s="15"/>
      <c r="AM12" s="16"/>
      <c r="AN12" s="17">
        <f t="shared" ref="AN12" si="56">IF(AM12&gt;0, 1, 0)</f>
        <v>0</v>
      </c>
      <c r="AO12" s="18">
        <f t="shared" ref="AO12:AO39" si="57">IF(AM12&gt;=0, 0,1)</f>
        <v>0</v>
      </c>
      <c r="AP12" s="15"/>
      <c r="AQ12" s="16"/>
      <c r="AR12" s="17">
        <f t="shared" ref="AR12:AZ27" si="58">IF(AQ12&gt;0, 1, 0)</f>
        <v>0</v>
      </c>
      <c r="AS12" s="18">
        <f t="shared" ref="AS12:AS39" si="59">IF(AQ12&gt;=0, 0,1)</f>
        <v>0</v>
      </c>
      <c r="AT12" s="15"/>
      <c r="AU12" s="16"/>
      <c r="AV12" s="17">
        <f t="shared" ref="AV12" si="60">IF(AU12&gt;0, 1, 0)</f>
        <v>0</v>
      </c>
      <c r="AW12" s="18">
        <f t="shared" ref="AW12:AW39" si="61">IF(AU12&gt;=0, 0,1)</f>
        <v>0</v>
      </c>
      <c r="AX12" s="15"/>
      <c r="AY12" s="16"/>
      <c r="AZ12" s="17">
        <f t="shared" ref="AZ12" si="62">IF(AY12&gt;0, 1, 0)</f>
        <v>0</v>
      </c>
      <c r="BA12" s="18">
        <f t="shared" ref="BA12:BA39" si="63">IF(AY12&gt;=0, 0,1)</f>
        <v>0</v>
      </c>
    </row>
    <row r="13" spans="1:53" ht="15.75" thickBot="1" x14ac:dyDescent="0.3">
      <c r="B13" s="124"/>
      <c r="C13" s="125"/>
      <c r="D13" s="127"/>
      <c r="F13" s="15"/>
      <c r="G13" s="16"/>
      <c r="H13" s="17">
        <f t="shared" ref="H13:H39" si="64">IF(G13&gt;0, 1, 0)</f>
        <v>0</v>
      </c>
      <c r="I13" s="18">
        <f t="shared" ref="I13:I14" si="65">IF(G13&gt;=0, 0,1)</f>
        <v>0</v>
      </c>
      <c r="J13" s="15"/>
      <c r="K13" s="16"/>
      <c r="L13" s="17">
        <f t="shared" si="42"/>
        <v>0</v>
      </c>
      <c r="M13" s="18">
        <f t="shared" si="43"/>
        <v>0</v>
      </c>
      <c r="N13" s="15"/>
      <c r="O13" s="16"/>
      <c r="P13" s="17">
        <f t="shared" si="42"/>
        <v>0</v>
      </c>
      <c r="Q13" s="18">
        <f t="shared" si="45"/>
        <v>0</v>
      </c>
      <c r="R13" s="15"/>
      <c r="S13" s="16"/>
      <c r="T13" s="17">
        <f t="shared" si="42"/>
        <v>0</v>
      </c>
      <c r="U13" s="18">
        <f t="shared" si="47"/>
        <v>0</v>
      </c>
      <c r="V13" s="15"/>
      <c r="W13" s="16"/>
      <c r="X13" s="17">
        <f t="shared" si="42"/>
        <v>0</v>
      </c>
      <c r="Y13" s="18">
        <f t="shared" si="49"/>
        <v>0</v>
      </c>
      <c r="Z13" s="15"/>
      <c r="AA13" s="16"/>
      <c r="AB13" s="17">
        <f t="shared" si="50"/>
        <v>0</v>
      </c>
      <c r="AC13" s="18">
        <f t="shared" si="51"/>
        <v>0</v>
      </c>
      <c r="AD13" s="15"/>
      <c r="AE13" s="16"/>
      <c r="AF13" s="17">
        <f t="shared" si="50"/>
        <v>0</v>
      </c>
      <c r="AG13" s="18">
        <f t="shared" si="53"/>
        <v>0</v>
      </c>
      <c r="AH13" s="15"/>
      <c r="AI13" s="16"/>
      <c r="AJ13" s="17">
        <f t="shared" si="50"/>
        <v>0</v>
      </c>
      <c r="AK13" s="18">
        <f t="shared" si="55"/>
        <v>0</v>
      </c>
      <c r="AL13" s="15"/>
      <c r="AM13" s="16"/>
      <c r="AN13" s="17">
        <f t="shared" si="50"/>
        <v>0</v>
      </c>
      <c r="AO13" s="18">
        <f t="shared" si="57"/>
        <v>0</v>
      </c>
      <c r="AP13" s="15"/>
      <c r="AQ13" s="16"/>
      <c r="AR13" s="17">
        <f t="shared" si="58"/>
        <v>0</v>
      </c>
      <c r="AS13" s="18">
        <f t="shared" si="59"/>
        <v>0</v>
      </c>
      <c r="AT13" s="15"/>
      <c r="AU13" s="16"/>
      <c r="AV13" s="17">
        <f t="shared" si="58"/>
        <v>0</v>
      </c>
      <c r="AW13" s="18">
        <f t="shared" si="61"/>
        <v>0</v>
      </c>
      <c r="AX13" s="15"/>
      <c r="AY13" s="16"/>
      <c r="AZ13" s="17">
        <f t="shared" si="58"/>
        <v>0</v>
      </c>
      <c r="BA13" s="18">
        <f t="shared" si="63"/>
        <v>0</v>
      </c>
    </row>
    <row r="14" spans="1:53" ht="15.75" thickBot="1" x14ac:dyDescent="0.3">
      <c r="B14" s="3"/>
      <c r="C14" s="3"/>
      <c r="D14" s="3"/>
      <c r="F14" s="15"/>
      <c r="G14" s="16"/>
      <c r="H14" s="17">
        <f t="shared" si="64"/>
        <v>0</v>
      </c>
      <c r="I14" s="18">
        <f t="shared" si="65"/>
        <v>0</v>
      </c>
      <c r="J14" s="15"/>
      <c r="K14" s="16"/>
      <c r="L14" s="17">
        <f t="shared" si="42"/>
        <v>0</v>
      </c>
      <c r="M14" s="18">
        <f t="shared" si="43"/>
        <v>0</v>
      </c>
      <c r="N14" s="15"/>
      <c r="O14" s="16"/>
      <c r="P14" s="17">
        <f t="shared" si="42"/>
        <v>0</v>
      </c>
      <c r="Q14" s="18">
        <f t="shared" si="45"/>
        <v>0</v>
      </c>
      <c r="R14" s="15"/>
      <c r="S14" s="16"/>
      <c r="T14" s="17">
        <f t="shared" si="42"/>
        <v>0</v>
      </c>
      <c r="U14" s="18">
        <f t="shared" si="47"/>
        <v>0</v>
      </c>
      <c r="V14" s="15"/>
      <c r="W14" s="16"/>
      <c r="X14" s="17">
        <f t="shared" si="42"/>
        <v>0</v>
      </c>
      <c r="Y14" s="18">
        <f t="shared" si="49"/>
        <v>0</v>
      </c>
      <c r="Z14" s="15"/>
      <c r="AA14" s="16"/>
      <c r="AB14" s="17">
        <f t="shared" si="50"/>
        <v>0</v>
      </c>
      <c r="AC14" s="18">
        <f t="shared" si="51"/>
        <v>0</v>
      </c>
      <c r="AD14" s="15"/>
      <c r="AE14" s="16"/>
      <c r="AF14" s="17">
        <f t="shared" si="50"/>
        <v>0</v>
      </c>
      <c r="AG14" s="18">
        <f t="shared" si="53"/>
        <v>0</v>
      </c>
      <c r="AH14" s="15"/>
      <c r="AI14" s="16"/>
      <c r="AJ14" s="17">
        <f t="shared" si="50"/>
        <v>0</v>
      </c>
      <c r="AK14" s="18">
        <f t="shared" si="55"/>
        <v>0</v>
      </c>
      <c r="AL14" s="15"/>
      <c r="AM14" s="16"/>
      <c r="AN14" s="17">
        <f t="shared" si="50"/>
        <v>0</v>
      </c>
      <c r="AO14" s="18">
        <f t="shared" si="57"/>
        <v>0</v>
      </c>
      <c r="AP14" s="15"/>
      <c r="AQ14" s="16"/>
      <c r="AR14" s="17">
        <f t="shared" si="58"/>
        <v>0</v>
      </c>
      <c r="AS14" s="18">
        <f t="shared" si="59"/>
        <v>0</v>
      </c>
      <c r="AT14" s="15"/>
      <c r="AU14" s="16"/>
      <c r="AV14" s="17">
        <f t="shared" si="58"/>
        <v>0</v>
      </c>
      <c r="AW14" s="18">
        <f t="shared" si="61"/>
        <v>0</v>
      </c>
      <c r="AX14" s="15"/>
      <c r="AY14" s="16"/>
      <c r="AZ14" s="17">
        <f t="shared" si="58"/>
        <v>0</v>
      </c>
      <c r="BA14" s="18">
        <f t="shared" si="63"/>
        <v>0</v>
      </c>
    </row>
    <row r="15" spans="1:53" x14ac:dyDescent="0.25">
      <c r="B15" s="122" t="s">
        <v>25</v>
      </c>
      <c r="C15" s="123"/>
      <c r="D15" s="128">
        <f>SUM(F8,J8,N8,R8,V8,Z8,AD8,AH8,AL8,AP8,AT8,AX8)</f>
        <v>0</v>
      </c>
      <c r="F15" s="15"/>
      <c r="G15" s="16"/>
      <c r="H15" s="17">
        <f t="shared" si="64"/>
        <v>0</v>
      </c>
      <c r="I15" s="18">
        <f>IF(G15&gt;=0, 0,1)</f>
        <v>0</v>
      </c>
      <c r="J15" s="15"/>
      <c r="K15" s="16"/>
      <c r="L15" s="17">
        <f t="shared" si="42"/>
        <v>0</v>
      </c>
      <c r="M15" s="18">
        <f t="shared" si="43"/>
        <v>0</v>
      </c>
      <c r="N15" s="15"/>
      <c r="O15" s="16"/>
      <c r="P15" s="17">
        <f t="shared" si="42"/>
        <v>0</v>
      </c>
      <c r="Q15" s="18">
        <f t="shared" si="45"/>
        <v>0</v>
      </c>
      <c r="R15" s="15"/>
      <c r="S15" s="16"/>
      <c r="T15" s="17">
        <f t="shared" si="42"/>
        <v>0</v>
      </c>
      <c r="U15" s="18">
        <f t="shared" si="47"/>
        <v>0</v>
      </c>
      <c r="V15" s="15"/>
      <c r="W15" s="16"/>
      <c r="X15" s="17">
        <f t="shared" si="42"/>
        <v>0</v>
      </c>
      <c r="Y15" s="18">
        <f t="shared" si="49"/>
        <v>0</v>
      </c>
      <c r="Z15" s="15"/>
      <c r="AA15" s="16"/>
      <c r="AB15" s="17">
        <f t="shared" si="50"/>
        <v>0</v>
      </c>
      <c r="AC15" s="18">
        <f t="shared" si="51"/>
        <v>0</v>
      </c>
      <c r="AD15" s="15"/>
      <c r="AE15" s="16"/>
      <c r="AF15" s="17">
        <f t="shared" si="50"/>
        <v>0</v>
      </c>
      <c r="AG15" s="18">
        <f t="shared" si="53"/>
        <v>0</v>
      </c>
      <c r="AH15" s="15"/>
      <c r="AI15" s="16"/>
      <c r="AJ15" s="17">
        <f t="shared" si="50"/>
        <v>0</v>
      </c>
      <c r="AK15" s="18">
        <f t="shared" si="55"/>
        <v>0</v>
      </c>
      <c r="AL15" s="15"/>
      <c r="AM15" s="16"/>
      <c r="AN15" s="17">
        <f t="shared" si="50"/>
        <v>0</v>
      </c>
      <c r="AO15" s="18">
        <f t="shared" si="57"/>
        <v>0</v>
      </c>
      <c r="AP15" s="15"/>
      <c r="AQ15" s="16"/>
      <c r="AR15" s="17">
        <f t="shared" si="58"/>
        <v>0</v>
      </c>
      <c r="AS15" s="18">
        <f t="shared" si="59"/>
        <v>0</v>
      </c>
      <c r="AT15" s="15"/>
      <c r="AU15" s="16"/>
      <c r="AV15" s="17">
        <f t="shared" si="58"/>
        <v>0</v>
      </c>
      <c r="AW15" s="18">
        <f t="shared" si="61"/>
        <v>0</v>
      </c>
      <c r="AX15" s="15"/>
      <c r="AY15" s="16"/>
      <c r="AZ15" s="17">
        <f t="shared" si="58"/>
        <v>0</v>
      </c>
      <c r="BA15" s="18">
        <f t="shared" si="63"/>
        <v>0</v>
      </c>
    </row>
    <row r="16" spans="1:53" ht="15.75" thickBot="1" x14ac:dyDescent="0.3">
      <c r="B16" s="124"/>
      <c r="C16" s="125"/>
      <c r="D16" s="129"/>
      <c r="F16" s="15"/>
      <c r="G16" s="16"/>
      <c r="H16" s="17">
        <f t="shared" si="64"/>
        <v>0</v>
      </c>
      <c r="I16" s="18">
        <f>IF(G16&gt;=0, 0,1)</f>
        <v>0</v>
      </c>
      <c r="J16" s="15"/>
      <c r="K16" s="16"/>
      <c r="L16" s="17">
        <f t="shared" si="42"/>
        <v>0</v>
      </c>
      <c r="M16" s="18">
        <f t="shared" si="43"/>
        <v>0</v>
      </c>
      <c r="N16" s="15"/>
      <c r="O16" s="16"/>
      <c r="P16" s="17">
        <f t="shared" si="42"/>
        <v>0</v>
      </c>
      <c r="Q16" s="18">
        <f t="shared" si="45"/>
        <v>0</v>
      </c>
      <c r="R16" s="15"/>
      <c r="S16" s="16"/>
      <c r="T16" s="17">
        <f t="shared" si="42"/>
        <v>0</v>
      </c>
      <c r="U16" s="18">
        <f t="shared" si="47"/>
        <v>0</v>
      </c>
      <c r="V16" s="15"/>
      <c r="W16" s="16"/>
      <c r="X16" s="17">
        <f t="shared" si="42"/>
        <v>0</v>
      </c>
      <c r="Y16" s="18">
        <f t="shared" si="49"/>
        <v>0</v>
      </c>
      <c r="Z16" s="15"/>
      <c r="AA16" s="16"/>
      <c r="AB16" s="17">
        <f t="shared" si="50"/>
        <v>0</v>
      </c>
      <c r="AC16" s="18">
        <f t="shared" si="51"/>
        <v>0</v>
      </c>
      <c r="AD16" s="15"/>
      <c r="AE16" s="16"/>
      <c r="AF16" s="17">
        <f t="shared" si="50"/>
        <v>0</v>
      </c>
      <c r="AG16" s="18">
        <f t="shared" si="53"/>
        <v>0</v>
      </c>
      <c r="AH16" s="15"/>
      <c r="AI16" s="16"/>
      <c r="AJ16" s="17">
        <f t="shared" si="50"/>
        <v>0</v>
      </c>
      <c r="AK16" s="18">
        <f t="shared" si="55"/>
        <v>0</v>
      </c>
      <c r="AL16" s="15"/>
      <c r="AM16" s="16"/>
      <c r="AN16" s="17">
        <f t="shared" si="50"/>
        <v>0</v>
      </c>
      <c r="AO16" s="18">
        <f t="shared" si="57"/>
        <v>0</v>
      </c>
      <c r="AP16" s="15"/>
      <c r="AQ16" s="16"/>
      <c r="AR16" s="17">
        <f t="shared" si="58"/>
        <v>0</v>
      </c>
      <c r="AS16" s="18">
        <f t="shared" si="59"/>
        <v>0</v>
      </c>
      <c r="AT16" s="15"/>
      <c r="AU16" s="16"/>
      <c r="AV16" s="17">
        <f t="shared" si="58"/>
        <v>0</v>
      </c>
      <c r="AW16" s="18">
        <f t="shared" si="61"/>
        <v>0</v>
      </c>
      <c r="AX16" s="15"/>
      <c r="AY16" s="16"/>
      <c r="AZ16" s="17">
        <f t="shared" si="58"/>
        <v>0</v>
      </c>
      <c r="BA16" s="18">
        <f t="shared" si="63"/>
        <v>0</v>
      </c>
    </row>
    <row r="17" spans="2:53" ht="15.75" thickBot="1" x14ac:dyDescent="0.3">
      <c r="B17" s="3"/>
      <c r="C17" s="3"/>
      <c r="D17" s="3"/>
      <c r="F17" s="15"/>
      <c r="G17" s="16"/>
      <c r="H17" s="17">
        <f t="shared" si="64"/>
        <v>0</v>
      </c>
      <c r="I17" s="18">
        <f t="shared" ref="I17:I39" si="66">IF(G17&gt;=0, 0,1)</f>
        <v>0</v>
      </c>
      <c r="J17" s="15"/>
      <c r="K17" s="16"/>
      <c r="L17" s="17">
        <f t="shared" si="42"/>
        <v>0</v>
      </c>
      <c r="M17" s="18">
        <f t="shared" si="43"/>
        <v>0</v>
      </c>
      <c r="N17" s="15"/>
      <c r="O17" s="16"/>
      <c r="P17" s="17">
        <f t="shared" si="42"/>
        <v>0</v>
      </c>
      <c r="Q17" s="18">
        <f t="shared" si="45"/>
        <v>0</v>
      </c>
      <c r="R17" s="15"/>
      <c r="S17" s="16"/>
      <c r="T17" s="17">
        <f t="shared" si="42"/>
        <v>0</v>
      </c>
      <c r="U17" s="18">
        <f t="shared" si="47"/>
        <v>0</v>
      </c>
      <c r="V17" s="15"/>
      <c r="W17" s="16"/>
      <c r="X17" s="17">
        <f t="shared" si="42"/>
        <v>0</v>
      </c>
      <c r="Y17" s="18">
        <f t="shared" si="49"/>
        <v>0</v>
      </c>
      <c r="Z17" s="15"/>
      <c r="AA17" s="16"/>
      <c r="AB17" s="17">
        <f t="shared" si="50"/>
        <v>0</v>
      </c>
      <c r="AC17" s="18">
        <f t="shared" si="51"/>
        <v>0</v>
      </c>
      <c r="AD17" s="15"/>
      <c r="AE17" s="16"/>
      <c r="AF17" s="17">
        <f t="shared" si="50"/>
        <v>0</v>
      </c>
      <c r="AG17" s="18">
        <f t="shared" si="53"/>
        <v>0</v>
      </c>
      <c r="AH17" s="15"/>
      <c r="AI17" s="16"/>
      <c r="AJ17" s="17">
        <f t="shared" si="50"/>
        <v>0</v>
      </c>
      <c r="AK17" s="18">
        <f t="shared" si="55"/>
        <v>0</v>
      </c>
      <c r="AL17" s="15"/>
      <c r="AM17" s="16"/>
      <c r="AN17" s="17">
        <f t="shared" si="50"/>
        <v>0</v>
      </c>
      <c r="AO17" s="18">
        <f t="shared" si="57"/>
        <v>0</v>
      </c>
      <c r="AP17" s="15"/>
      <c r="AQ17" s="16"/>
      <c r="AR17" s="17">
        <f t="shared" si="58"/>
        <v>0</v>
      </c>
      <c r="AS17" s="18">
        <f t="shared" si="59"/>
        <v>0</v>
      </c>
      <c r="AT17" s="15"/>
      <c r="AU17" s="16"/>
      <c r="AV17" s="17">
        <f t="shared" si="58"/>
        <v>0</v>
      </c>
      <c r="AW17" s="18">
        <f t="shared" si="61"/>
        <v>0</v>
      </c>
      <c r="AX17" s="15"/>
      <c r="AY17" s="16"/>
      <c r="AZ17" s="17">
        <f t="shared" si="58"/>
        <v>0</v>
      </c>
      <c r="BA17" s="18">
        <f t="shared" si="63"/>
        <v>0</v>
      </c>
    </row>
    <row r="18" spans="2:53" x14ac:dyDescent="0.25">
      <c r="B18" s="130" t="s">
        <v>26</v>
      </c>
      <c r="C18" s="131"/>
      <c r="D18" s="128">
        <f>SUM(D12+D15)</f>
        <v>0</v>
      </c>
      <c r="F18" s="15"/>
      <c r="G18" s="16"/>
      <c r="H18" s="17">
        <f t="shared" si="64"/>
        <v>0</v>
      </c>
      <c r="I18" s="18">
        <f t="shared" si="66"/>
        <v>0</v>
      </c>
      <c r="J18" s="15"/>
      <c r="K18" s="16"/>
      <c r="L18" s="17">
        <f t="shared" si="42"/>
        <v>0</v>
      </c>
      <c r="M18" s="18">
        <f t="shared" si="43"/>
        <v>0</v>
      </c>
      <c r="N18" s="15"/>
      <c r="O18" s="16"/>
      <c r="P18" s="17">
        <f t="shared" si="42"/>
        <v>0</v>
      </c>
      <c r="Q18" s="18">
        <f t="shared" si="45"/>
        <v>0</v>
      </c>
      <c r="R18" s="15"/>
      <c r="S18" s="16"/>
      <c r="T18" s="17">
        <f t="shared" si="42"/>
        <v>0</v>
      </c>
      <c r="U18" s="18">
        <f t="shared" si="47"/>
        <v>0</v>
      </c>
      <c r="V18" s="15"/>
      <c r="W18" s="16"/>
      <c r="X18" s="17">
        <f t="shared" si="42"/>
        <v>0</v>
      </c>
      <c r="Y18" s="18">
        <f t="shared" si="49"/>
        <v>0</v>
      </c>
      <c r="Z18" s="15"/>
      <c r="AA18" s="16"/>
      <c r="AB18" s="17">
        <f t="shared" si="50"/>
        <v>0</v>
      </c>
      <c r="AC18" s="18">
        <f t="shared" si="51"/>
        <v>0</v>
      </c>
      <c r="AD18" s="15"/>
      <c r="AE18" s="16"/>
      <c r="AF18" s="17">
        <f t="shared" si="50"/>
        <v>0</v>
      </c>
      <c r="AG18" s="18">
        <f t="shared" si="53"/>
        <v>0</v>
      </c>
      <c r="AH18" s="15"/>
      <c r="AI18" s="16"/>
      <c r="AJ18" s="17">
        <f t="shared" si="50"/>
        <v>0</v>
      </c>
      <c r="AK18" s="18">
        <f t="shared" si="55"/>
        <v>0</v>
      </c>
      <c r="AL18" s="15"/>
      <c r="AM18" s="16"/>
      <c r="AN18" s="17">
        <f t="shared" si="50"/>
        <v>0</v>
      </c>
      <c r="AO18" s="18">
        <f t="shared" si="57"/>
        <v>0</v>
      </c>
      <c r="AP18" s="15"/>
      <c r="AQ18" s="16"/>
      <c r="AR18" s="17">
        <f t="shared" si="58"/>
        <v>0</v>
      </c>
      <c r="AS18" s="18">
        <f t="shared" si="59"/>
        <v>0</v>
      </c>
      <c r="AT18" s="15"/>
      <c r="AU18" s="16"/>
      <c r="AV18" s="17">
        <f t="shared" si="58"/>
        <v>0</v>
      </c>
      <c r="AW18" s="18">
        <f t="shared" si="61"/>
        <v>0</v>
      </c>
      <c r="AX18" s="15"/>
      <c r="AY18" s="16"/>
      <c r="AZ18" s="17">
        <f t="shared" si="58"/>
        <v>0</v>
      </c>
      <c r="BA18" s="18">
        <f t="shared" si="63"/>
        <v>0</v>
      </c>
    </row>
    <row r="19" spans="2:53" ht="15.75" thickBot="1" x14ac:dyDescent="0.3">
      <c r="B19" s="132"/>
      <c r="C19" s="133"/>
      <c r="D19" s="129"/>
      <c r="F19" s="15"/>
      <c r="G19" s="16"/>
      <c r="H19" s="17">
        <f t="shared" si="64"/>
        <v>0</v>
      </c>
      <c r="I19" s="18">
        <f t="shared" si="66"/>
        <v>0</v>
      </c>
      <c r="J19" s="15"/>
      <c r="K19" s="16"/>
      <c r="L19" s="17">
        <f t="shared" si="42"/>
        <v>0</v>
      </c>
      <c r="M19" s="18">
        <f t="shared" si="43"/>
        <v>0</v>
      </c>
      <c r="N19" s="15"/>
      <c r="O19" s="16"/>
      <c r="P19" s="17">
        <f t="shared" si="42"/>
        <v>0</v>
      </c>
      <c r="Q19" s="18">
        <f t="shared" si="45"/>
        <v>0</v>
      </c>
      <c r="R19" s="15"/>
      <c r="S19" s="16"/>
      <c r="T19" s="17">
        <f t="shared" si="42"/>
        <v>0</v>
      </c>
      <c r="U19" s="18">
        <f t="shared" si="47"/>
        <v>0</v>
      </c>
      <c r="V19" s="15"/>
      <c r="W19" s="16"/>
      <c r="X19" s="17">
        <f t="shared" si="42"/>
        <v>0</v>
      </c>
      <c r="Y19" s="18">
        <f t="shared" si="49"/>
        <v>0</v>
      </c>
      <c r="Z19" s="15"/>
      <c r="AA19" s="16"/>
      <c r="AB19" s="17">
        <f t="shared" si="50"/>
        <v>0</v>
      </c>
      <c r="AC19" s="18">
        <f t="shared" si="51"/>
        <v>0</v>
      </c>
      <c r="AD19" s="15"/>
      <c r="AE19" s="16"/>
      <c r="AF19" s="17">
        <f t="shared" si="50"/>
        <v>0</v>
      </c>
      <c r="AG19" s="18">
        <f t="shared" si="53"/>
        <v>0</v>
      </c>
      <c r="AH19" s="15"/>
      <c r="AI19" s="16"/>
      <c r="AJ19" s="17">
        <f t="shared" si="50"/>
        <v>0</v>
      </c>
      <c r="AK19" s="18">
        <f t="shared" si="55"/>
        <v>0</v>
      </c>
      <c r="AL19" s="15"/>
      <c r="AM19" s="16"/>
      <c r="AN19" s="17">
        <f t="shared" si="50"/>
        <v>0</v>
      </c>
      <c r="AO19" s="18">
        <f t="shared" si="57"/>
        <v>0</v>
      </c>
      <c r="AP19" s="15"/>
      <c r="AQ19" s="16"/>
      <c r="AR19" s="17">
        <f t="shared" si="58"/>
        <v>0</v>
      </c>
      <c r="AS19" s="18">
        <f t="shared" si="59"/>
        <v>0</v>
      </c>
      <c r="AT19" s="15"/>
      <c r="AU19" s="16"/>
      <c r="AV19" s="17">
        <f t="shared" si="58"/>
        <v>0</v>
      </c>
      <c r="AW19" s="18">
        <f t="shared" si="61"/>
        <v>0</v>
      </c>
      <c r="AX19" s="15"/>
      <c r="AY19" s="16"/>
      <c r="AZ19" s="17">
        <f t="shared" si="58"/>
        <v>0</v>
      </c>
      <c r="BA19" s="18">
        <f t="shared" si="63"/>
        <v>0</v>
      </c>
    </row>
    <row r="20" spans="2:53" x14ac:dyDescent="0.25">
      <c r="B20" s="3"/>
      <c r="C20" s="3"/>
      <c r="D20" s="3"/>
      <c r="F20" s="15"/>
      <c r="G20" s="16"/>
      <c r="H20" s="17">
        <f t="shared" si="64"/>
        <v>0</v>
      </c>
      <c r="I20" s="18">
        <f t="shared" si="66"/>
        <v>0</v>
      </c>
      <c r="J20" s="15"/>
      <c r="K20" s="16"/>
      <c r="L20" s="17">
        <f t="shared" si="42"/>
        <v>0</v>
      </c>
      <c r="M20" s="18">
        <f t="shared" si="43"/>
        <v>0</v>
      </c>
      <c r="N20" s="15"/>
      <c r="O20" s="16"/>
      <c r="P20" s="17">
        <f t="shared" si="42"/>
        <v>0</v>
      </c>
      <c r="Q20" s="18">
        <f t="shared" si="45"/>
        <v>0</v>
      </c>
      <c r="R20" s="15"/>
      <c r="S20" s="16"/>
      <c r="T20" s="17">
        <f t="shared" si="42"/>
        <v>0</v>
      </c>
      <c r="U20" s="18">
        <f t="shared" si="47"/>
        <v>0</v>
      </c>
      <c r="V20" s="15"/>
      <c r="W20" s="16"/>
      <c r="X20" s="17">
        <f t="shared" si="42"/>
        <v>0</v>
      </c>
      <c r="Y20" s="18">
        <f t="shared" si="49"/>
        <v>0</v>
      </c>
      <c r="Z20" s="15"/>
      <c r="AA20" s="16"/>
      <c r="AB20" s="17">
        <f t="shared" si="50"/>
        <v>0</v>
      </c>
      <c r="AC20" s="18">
        <f t="shared" si="51"/>
        <v>0</v>
      </c>
      <c r="AD20" s="15"/>
      <c r="AE20" s="16"/>
      <c r="AF20" s="17">
        <f t="shared" si="50"/>
        <v>0</v>
      </c>
      <c r="AG20" s="18">
        <f t="shared" si="53"/>
        <v>0</v>
      </c>
      <c r="AH20" s="15"/>
      <c r="AI20" s="16"/>
      <c r="AJ20" s="17">
        <f t="shared" si="50"/>
        <v>0</v>
      </c>
      <c r="AK20" s="18">
        <f t="shared" si="55"/>
        <v>0</v>
      </c>
      <c r="AL20" s="15"/>
      <c r="AM20" s="16"/>
      <c r="AN20" s="17">
        <f t="shared" si="50"/>
        <v>0</v>
      </c>
      <c r="AO20" s="18">
        <f t="shared" si="57"/>
        <v>0</v>
      </c>
      <c r="AP20" s="15"/>
      <c r="AQ20" s="16"/>
      <c r="AR20" s="17">
        <f t="shared" si="58"/>
        <v>0</v>
      </c>
      <c r="AS20" s="18">
        <f t="shared" si="59"/>
        <v>0</v>
      </c>
      <c r="AT20" s="15"/>
      <c r="AU20" s="16"/>
      <c r="AV20" s="17">
        <f t="shared" si="58"/>
        <v>0</v>
      </c>
      <c r="AW20" s="18">
        <f t="shared" si="61"/>
        <v>0</v>
      </c>
      <c r="AX20" s="15"/>
      <c r="AY20" s="16"/>
      <c r="AZ20" s="17">
        <f t="shared" si="58"/>
        <v>0</v>
      </c>
      <c r="BA20" s="18">
        <f t="shared" si="63"/>
        <v>0</v>
      </c>
    </row>
    <row r="21" spans="2:53" x14ac:dyDescent="0.25">
      <c r="B21" s="114" t="s">
        <v>27</v>
      </c>
      <c r="C21" s="114"/>
      <c r="D21" s="115" t="e">
        <f>((D18 - D12) / D12)</f>
        <v>#DIV/0!</v>
      </c>
      <c r="F21" s="15"/>
      <c r="G21" s="16"/>
      <c r="H21" s="17">
        <f t="shared" si="64"/>
        <v>0</v>
      </c>
      <c r="I21" s="18">
        <f t="shared" si="66"/>
        <v>0</v>
      </c>
      <c r="J21" s="15"/>
      <c r="K21" s="16"/>
      <c r="L21" s="17">
        <f t="shared" si="42"/>
        <v>0</v>
      </c>
      <c r="M21" s="18">
        <f t="shared" si="43"/>
        <v>0</v>
      </c>
      <c r="N21" s="15"/>
      <c r="O21" s="16"/>
      <c r="P21" s="17">
        <f t="shared" si="42"/>
        <v>0</v>
      </c>
      <c r="Q21" s="18">
        <f t="shared" si="45"/>
        <v>0</v>
      </c>
      <c r="R21" s="15"/>
      <c r="S21" s="16"/>
      <c r="T21" s="17">
        <f t="shared" si="42"/>
        <v>0</v>
      </c>
      <c r="U21" s="18">
        <f t="shared" si="47"/>
        <v>0</v>
      </c>
      <c r="V21" s="15"/>
      <c r="W21" s="16"/>
      <c r="X21" s="17">
        <f t="shared" si="42"/>
        <v>0</v>
      </c>
      <c r="Y21" s="18">
        <f t="shared" si="49"/>
        <v>0</v>
      </c>
      <c r="Z21" s="15"/>
      <c r="AA21" s="16"/>
      <c r="AB21" s="17">
        <f t="shared" si="50"/>
        <v>0</v>
      </c>
      <c r="AC21" s="18">
        <f t="shared" si="51"/>
        <v>0</v>
      </c>
      <c r="AD21" s="15"/>
      <c r="AE21" s="16"/>
      <c r="AF21" s="17">
        <f t="shared" si="50"/>
        <v>0</v>
      </c>
      <c r="AG21" s="18">
        <f t="shared" si="53"/>
        <v>0</v>
      </c>
      <c r="AH21" s="15"/>
      <c r="AI21" s="16"/>
      <c r="AJ21" s="17">
        <f t="shared" si="50"/>
        <v>0</v>
      </c>
      <c r="AK21" s="18">
        <f t="shared" si="55"/>
        <v>0</v>
      </c>
      <c r="AL21" s="15"/>
      <c r="AM21" s="16"/>
      <c r="AN21" s="17">
        <f t="shared" si="50"/>
        <v>0</v>
      </c>
      <c r="AO21" s="18">
        <f t="shared" si="57"/>
        <v>0</v>
      </c>
      <c r="AP21" s="15"/>
      <c r="AQ21" s="16"/>
      <c r="AR21" s="17">
        <f t="shared" si="58"/>
        <v>0</v>
      </c>
      <c r="AS21" s="18">
        <f t="shared" si="59"/>
        <v>0</v>
      </c>
      <c r="AT21" s="15"/>
      <c r="AU21" s="16"/>
      <c r="AV21" s="17">
        <f t="shared" si="58"/>
        <v>0</v>
      </c>
      <c r="AW21" s="18">
        <f t="shared" si="61"/>
        <v>0</v>
      </c>
      <c r="AX21" s="15"/>
      <c r="AY21" s="16"/>
      <c r="AZ21" s="17">
        <f t="shared" si="58"/>
        <v>0</v>
      </c>
      <c r="BA21" s="18">
        <f t="shared" si="63"/>
        <v>0</v>
      </c>
    </row>
    <row r="22" spans="2:53" x14ac:dyDescent="0.25">
      <c r="B22" s="114"/>
      <c r="C22" s="114"/>
      <c r="D22" s="115"/>
      <c r="F22" s="15"/>
      <c r="G22" s="16"/>
      <c r="H22" s="17">
        <f t="shared" si="64"/>
        <v>0</v>
      </c>
      <c r="I22" s="18">
        <f t="shared" si="66"/>
        <v>0</v>
      </c>
      <c r="J22" s="15"/>
      <c r="K22" s="16"/>
      <c r="L22" s="17">
        <f t="shared" si="42"/>
        <v>0</v>
      </c>
      <c r="M22" s="18">
        <f t="shared" si="43"/>
        <v>0</v>
      </c>
      <c r="N22" s="15"/>
      <c r="O22" s="16"/>
      <c r="P22" s="17">
        <f t="shared" si="42"/>
        <v>0</v>
      </c>
      <c r="Q22" s="18">
        <f t="shared" si="45"/>
        <v>0</v>
      </c>
      <c r="R22" s="15"/>
      <c r="S22" s="16"/>
      <c r="T22" s="17">
        <f t="shared" si="42"/>
        <v>0</v>
      </c>
      <c r="U22" s="18">
        <f t="shared" si="47"/>
        <v>0</v>
      </c>
      <c r="V22" s="15"/>
      <c r="W22" s="16"/>
      <c r="X22" s="17">
        <f t="shared" si="42"/>
        <v>0</v>
      </c>
      <c r="Y22" s="18">
        <f t="shared" si="49"/>
        <v>0</v>
      </c>
      <c r="Z22" s="15"/>
      <c r="AA22" s="16"/>
      <c r="AB22" s="17">
        <f t="shared" si="50"/>
        <v>0</v>
      </c>
      <c r="AC22" s="18">
        <f t="shared" si="51"/>
        <v>0</v>
      </c>
      <c r="AD22" s="15"/>
      <c r="AE22" s="16"/>
      <c r="AF22" s="17">
        <f t="shared" si="50"/>
        <v>0</v>
      </c>
      <c r="AG22" s="18">
        <f t="shared" si="53"/>
        <v>0</v>
      </c>
      <c r="AH22" s="15"/>
      <c r="AI22" s="16"/>
      <c r="AJ22" s="17">
        <f t="shared" si="50"/>
        <v>0</v>
      </c>
      <c r="AK22" s="18">
        <f t="shared" si="55"/>
        <v>0</v>
      </c>
      <c r="AL22" s="15"/>
      <c r="AM22" s="16"/>
      <c r="AN22" s="17">
        <f t="shared" si="50"/>
        <v>0</v>
      </c>
      <c r="AO22" s="18">
        <f t="shared" si="57"/>
        <v>0</v>
      </c>
      <c r="AP22" s="15"/>
      <c r="AQ22" s="16"/>
      <c r="AR22" s="17">
        <f t="shared" si="58"/>
        <v>0</v>
      </c>
      <c r="AS22" s="18">
        <f t="shared" si="59"/>
        <v>0</v>
      </c>
      <c r="AT22" s="15"/>
      <c r="AU22" s="16"/>
      <c r="AV22" s="17">
        <f t="shared" si="58"/>
        <v>0</v>
      </c>
      <c r="AW22" s="18">
        <f t="shared" si="61"/>
        <v>0</v>
      </c>
      <c r="AX22" s="15"/>
      <c r="AY22" s="16"/>
      <c r="AZ22" s="17">
        <f t="shared" si="58"/>
        <v>0</v>
      </c>
      <c r="BA22" s="18">
        <f t="shared" si="63"/>
        <v>0</v>
      </c>
    </row>
    <row r="23" spans="2:53" x14ac:dyDescent="0.25">
      <c r="B23" s="3"/>
      <c r="C23" s="3"/>
      <c r="D23" s="3"/>
      <c r="F23" s="15"/>
      <c r="G23" s="16"/>
      <c r="H23" s="17">
        <f t="shared" si="64"/>
        <v>0</v>
      </c>
      <c r="I23" s="18">
        <f t="shared" si="66"/>
        <v>0</v>
      </c>
      <c r="J23" s="15"/>
      <c r="K23" s="16"/>
      <c r="L23" s="17">
        <f t="shared" si="42"/>
        <v>0</v>
      </c>
      <c r="M23" s="18">
        <f t="shared" si="43"/>
        <v>0</v>
      </c>
      <c r="N23" s="15"/>
      <c r="O23" s="16"/>
      <c r="P23" s="17">
        <f t="shared" si="42"/>
        <v>0</v>
      </c>
      <c r="Q23" s="18">
        <f t="shared" si="45"/>
        <v>0</v>
      </c>
      <c r="R23" s="15"/>
      <c r="S23" s="16"/>
      <c r="T23" s="17">
        <f t="shared" si="42"/>
        <v>0</v>
      </c>
      <c r="U23" s="18">
        <f t="shared" si="47"/>
        <v>0</v>
      </c>
      <c r="V23" s="15"/>
      <c r="W23" s="16"/>
      <c r="X23" s="17">
        <f t="shared" si="42"/>
        <v>0</v>
      </c>
      <c r="Y23" s="18">
        <f t="shared" si="49"/>
        <v>0</v>
      </c>
      <c r="Z23" s="15"/>
      <c r="AA23" s="16"/>
      <c r="AB23" s="17">
        <f t="shared" si="50"/>
        <v>0</v>
      </c>
      <c r="AC23" s="18">
        <f t="shared" si="51"/>
        <v>0</v>
      </c>
      <c r="AD23" s="15"/>
      <c r="AE23" s="16"/>
      <c r="AF23" s="17">
        <f t="shared" si="50"/>
        <v>0</v>
      </c>
      <c r="AG23" s="18">
        <f t="shared" si="53"/>
        <v>0</v>
      </c>
      <c r="AH23" s="15"/>
      <c r="AI23" s="16"/>
      <c r="AJ23" s="17">
        <f t="shared" si="50"/>
        <v>0</v>
      </c>
      <c r="AK23" s="18">
        <f t="shared" si="55"/>
        <v>0</v>
      </c>
      <c r="AL23" s="15"/>
      <c r="AM23" s="16"/>
      <c r="AN23" s="17">
        <f t="shared" si="50"/>
        <v>0</v>
      </c>
      <c r="AO23" s="18">
        <f t="shared" si="57"/>
        <v>0</v>
      </c>
      <c r="AP23" s="15"/>
      <c r="AQ23" s="16"/>
      <c r="AR23" s="17">
        <f t="shared" si="58"/>
        <v>0</v>
      </c>
      <c r="AS23" s="18">
        <f t="shared" si="59"/>
        <v>0</v>
      </c>
      <c r="AT23" s="15"/>
      <c r="AU23" s="16"/>
      <c r="AV23" s="17">
        <f t="shared" si="58"/>
        <v>0</v>
      </c>
      <c r="AW23" s="18">
        <f t="shared" si="61"/>
        <v>0</v>
      </c>
      <c r="AX23" s="15"/>
      <c r="AY23" s="16"/>
      <c r="AZ23" s="17">
        <f t="shared" si="58"/>
        <v>0</v>
      </c>
      <c r="BA23" s="18">
        <f t="shared" si="63"/>
        <v>0</v>
      </c>
    </row>
    <row r="24" spans="2:53" x14ac:dyDescent="0.25">
      <c r="B24" s="116" t="s">
        <v>28</v>
      </c>
      <c r="C24" s="117"/>
      <c r="D24" s="26">
        <f>SUM(D18/D25)</f>
        <v>0</v>
      </c>
      <c r="F24" s="15"/>
      <c r="G24" s="16"/>
      <c r="H24" s="17">
        <f t="shared" si="64"/>
        <v>0</v>
      </c>
      <c r="I24" s="18">
        <f t="shared" si="66"/>
        <v>0</v>
      </c>
      <c r="J24" s="15"/>
      <c r="K24" s="16"/>
      <c r="L24" s="17">
        <f t="shared" si="42"/>
        <v>0</v>
      </c>
      <c r="M24" s="18">
        <f t="shared" si="43"/>
        <v>0</v>
      </c>
      <c r="N24" s="15"/>
      <c r="O24" s="16"/>
      <c r="P24" s="17">
        <f t="shared" si="42"/>
        <v>0</v>
      </c>
      <c r="Q24" s="18">
        <f t="shared" si="45"/>
        <v>0</v>
      </c>
      <c r="R24" s="15"/>
      <c r="S24" s="16"/>
      <c r="T24" s="17">
        <f t="shared" si="42"/>
        <v>0</v>
      </c>
      <c r="U24" s="18">
        <f t="shared" si="47"/>
        <v>0</v>
      </c>
      <c r="V24" s="15"/>
      <c r="W24" s="16"/>
      <c r="X24" s="17">
        <f t="shared" si="42"/>
        <v>0</v>
      </c>
      <c r="Y24" s="18">
        <f t="shared" si="49"/>
        <v>0</v>
      </c>
      <c r="Z24" s="15"/>
      <c r="AA24" s="16"/>
      <c r="AB24" s="17">
        <f t="shared" si="50"/>
        <v>0</v>
      </c>
      <c r="AC24" s="18">
        <f t="shared" si="51"/>
        <v>0</v>
      </c>
      <c r="AD24" s="15"/>
      <c r="AE24" s="16"/>
      <c r="AF24" s="17">
        <f t="shared" si="50"/>
        <v>0</v>
      </c>
      <c r="AG24" s="18">
        <f t="shared" si="53"/>
        <v>0</v>
      </c>
      <c r="AH24" s="15"/>
      <c r="AI24" s="16"/>
      <c r="AJ24" s="17">
        <f t="shared" si="50"/>
        <v>0</v>
      </c>
      <c r="AK24" s="18">
        <f t="shared" si="55"/>
        <v>0</v>
      </c>
      <c r="AL24" s="15"/>
      <c r="AM24" s="16"/>
      <c r="AN24" s="17">
        <f t="shared" si="50"/>
        <v>0</v>
      </c>
      <c r="AO24" s="18">
        <f t="shared" si="57"/>
        <v>0</v>
      </c>
      <c r="AP24" s="15"/>
      <c r="AQ24" s="16"/>
      <c r="AR24" s="17">
        <f t="shared" si="58"/>
        <v>0</v>
      </c>
      <c r="AS24" s="18">
        <f t="shared" si="59"/>
        <v>0</v>
      </c>
      <c r="AT24" s="15"/>
      <c r="AU24" s="16"/>
      <c r="AV24" s="17">
        <f t="shared" si="58"/>
        <v>0</v>
      </c>
      <c r="AW24" s="18">
        <f t="shared" si="61"/>
        <v>0</v>
      </c>
      <c r="AX24" s="15"/>
      <c r="AY24" s="16"/>
      <c r="AZ24" s="17">
        <f t="shared" si="58"/>
        <v>0</v>
      </c>
      <c r="BA24" s="18">
        <f t="shared" si="63"/>
        <v>0</v>
      </c>
    </row>
    <row r="25" spans="2:53" x14ac:dyDescent="0.25">
      <c r="B25" s="118" t="s">
        <v>29</v>
      </c>
      <c r="C25" s="119"/>
      <c r="D25" s="19">
        <v>500</v>
      </c>
      <c r="F25" s="15"/>
      <c r="G25" s="16"/>
      <c r="H25" s="17">
        <f t="shared" si="64"/>
        <v>0</v>
      </c>
      <c r="I25" s="18">
        <f t="shared" si="66"/>
        <v>0</v>
      </c>
      <c r="J25" s="15"/>
      <c r="K25" s="16"/>
      <c r="L25" s="17">
        <f t="shared" si="42"/>
        <v>0</v>
      </c>
      <c r="M25" s="18">
        <f t="shared" si="43"/>
        <v>0</v>
      </c>
      <c r="N25" s="15"/>
      <c r="O25" s="16"/>
      <c r="P25" s="17">
        <f t="shared" si="42"/>
        <v>0</v>
      </c>
      <c r="Q25" s="18">
        <f t="shared" si="45"/>
        <v>0</v>
      </c>
      <c r="R25" s="15"/>
      <c r="S25" s="16"/>
      <c r="T25" s="17">
        <f t="shared" si="42"/>
        <v>0</v>
      </c>
      <c r="U25" s="18">
        <f t="shared" si="47"/>
        <v>0</v>
      </c>
      <c r="V25" s="15"/>
      <c r="W25" s="16"/>
      <c r="X25" s="17">
        <f t="shared" si="42"/>
        <v>0</v>
      </c>
      <c r="Y25" s="18">
        <f t="shared" si="49"/>
        <v>0</v>
      </c>
      <c r="Z25" s="15"/>
      <c r="AA25" s="16"/>
      <c r="AB25" s="17">
        <f t="shared" si="50"/>
        <v>0</v>
      </c>
      <c r="AC25" s="18">
        <f t="shared" si="51"/>
        <v>0</v>
      </c>
      <c r="AD25" s="15"/>
      <c r="AE25" s="16"/>
      <c r="AF25" s="17">
        <f t="shared" si="50"/>
        <v>0</v>
      </c>
      <c r="AG25" s="18">
        <f t="shared" si="53"/>
        <v>0</v>
      </c>
      <c r="AH25" s="15"/>
      <c r="AI25" s="16"/>
      <c r="AJ25" s="17">
        <f t="shared" si="50"/>
        <v>0</v>
      </c>
      <c r="AK25" s="18">
        <f t="shared" si="55"/>
        <v>0</v>
      </c>
      <c r="AL25" s="15"/>
      <c r="AM25" s="16"/>
      <c r="AN25" s="17">
        <f t="shared" si="50"/>
        <v>0</v>
      </c>
      <c r="AO25" s="18">
        <f t="shared" si="57"/>
        <v>0</v>
      </c>
      <c r="AP25" s="15"/>
      <c r="AQ25" s="16"/>
      <c r="AR25" s="17">
        <f t="shared" si="58"/>
        <v>0</v>
      </c>
      <c r="AS25" s="18">
        <f t="shared" si="59"/>
        <v>0</v>
      </c>
      <c r="AT25" s="15"/>
      <c r="AU25" s="16"/>
      <c r="AV25" s="17">
        <f t="shared" si="58"/>
        <v>0</v>
      </c>
      <c r="AW25" s="18">
        <f t="shared" si="61"/>
        <v>0</v>
      </c>
      <c r="AX25" s="15"/>
      <c r="AY25" s="16"/>
      <c r="AZ25" s="17">
        <f t="shared" si="58"/>
        <v>0</v>
      </c>
      <c r="BA25" s="18">
        <f t="shared" si="63"/>
        <v>0</v>
      </c>
    </row>
    <row r="26" spans="2:53" x14ac:dyDescent="0.25">
      <c r="B26" s="3"/>
      <c r="C26" s="3"/>
      <c r="D26" s="3"/>
      <c r="F26" s="15"/>
      <c r="G26" s="16"/>
      <c r="H26" s="17">
        <f t="shared" si="64"/>
        <v>0</v>
      </c>
      <c r="I26" s="18">
        <f t="shared" si="66"/>
        <v>0</v>
      </c>
      <c r="J26" s="15"/>
      <c r="K26" s="16"/>
      <c r="L26" s="17">
        <f t="shared" si="42"/>
        <v>0</v>
      </c>
      <c r="M26" s="18">
        <f t="shared" si="43"/>
        <v>0</v>
      </c>
      <c r="N26" s="15"/>
      <c r="O26" s="16"/>
      <c r="P26" s="17">
        <f t="shared" si="42"/>
        <v>0</v>
      </c>
      <c r="Q26" s="18">
        <f>IF(O26&gt;=0, 0,1)</f>
        <v>0</v>
      </c>
      <c r="R26" s="15"/>
      <c r="S26" s="16"/>
      <c r="T26" s="17">
        <f t="shared" si="42"/>
        <v>0</v>
      </c>
      <c r="U26" s="18">
        <f t="shared" si="47"/>
        <v>0</v>
      </c>
      <c r="V26" s="15"/>
      <c r="W26" s="16"/>
      <c r="X26" s="17">
        <f t="shared" si="42"/>
        <v>0</v>
      </c>
      <c r="Y26" s="18">
        <f t="shared" si="49"/>
        <v>0</v>
      </c>
      <c r="Z26" s="15"/>
      <c r="AA26" s="16"/>
      <c r="AB26" s="17">
        <f t="shared" si="50"/>
        <v>0</v>
      </c>
      <c r="AC26" s="18">
        <f t="shared" si="51"/>
        <v>0</v>
      </c>
      <c r="AD26" s="15"/>
      <c r="AE26" s="16"/>
      <c r="AF26" s="17">
        <f t="shared" si="50"/>
        <v>0</v>
      </c>
      <c r="AG26" s="18">
        <f t="shared" si="53"/>
        <v>0</v>
      </c>
      <c r="AH26" s="15"/>
      <c r="AI26" s="16"/>
      <c r="AJ26" s="17">
        <f t="shared" si="50"/>
        <v>0</v>
      </c>
      <c r="AK26" s="18">
        <f t="shared" si="55"/>
        <v>0</v>
      </c>
      <c r="AL26" s="15"/>
      <c r="AM26" s="16"/>
      <c r="AN26" s="17">
        <f t="shared" si="50"/>
        <v>0</v>
      </c>
      <c r="AO26" s="18">
        <f t="shared" si="57"/>
        <v>0</v>
      </c>
      <c r="AP26" s="15"/>
      <c r="AQ26" s="16"/>
      <c r="AR26" s="17">
        <f t="shared" si="58"/>
        <v>0</v>
      </c>
      <c r="AS26" s="18">
        <f t="shared" si="59"/>
        <v>0</v>
      </c>
      <c r="AT26" s="15"/>
      <c r="AU26" s="16"/>
      <c r="AV26" s="17">
        <f t="shared" si="58"/>
        <v>0</v>
      </c>
      <c r="AW26" s="18">
        <f t="shared" si="61"/>
        <v>0</v>
      </c>
      <c r="AX26" s="15"/>
      <c r="AY26" s="16"/>
      <c r="AZ26" s="17">
        <f t="shared" si="58"/>
        <v>0</v>
      </c>
      <c r="BA26" s="18">
        <f t="shared" si="63"/>
        <v>0</v>
      </c>
    </row>
    <row r="27" spans="2:53" x14ac:dyDescent="0.25">
      <c r="B27" s="120" t="s">
        <v>30</v>
      </c>
      <c r="C27" s="120"/>
      <c r="D27" s="20">
        <f>SUM(H8,L8,P8,T8,X8,AB8,AF8,AJ8,AN8,AR8,AV8,AZ8)</f>
        <v>0</v>
      </c>
      <c r="F27" s="15"/>
      <c r="G27" s="16"/>
      <c r="H27" s="17">
        <f t="shared" si="64"/>
        <v>0</v>
      </c>
      <c r="I27" s="18">
        <f t="shared" si="66"/>
        <v>0</v>
      </c>
      <c r="J27" s="15"/>
      <c r="K27" s="16"/>
      <c r="L27" s="17">
        <f t="shared" si="42"/>
        <v>0</v>
      </c>
      <c r="M27" s="18">
        <f t="shared" si="43"/>
        <v>0</v>
      </c>
      <c r="N27" s="15"/>
      <c r="O27" s="16"/>
      <c r="P27" s="17">
        <f t="shared" si="42"/>
        <v>0</v>
      </c>
      <c r="Q27" s="18">
        <f t="shared" si="45"/>
        <v>0</v>
      </c>
      <c r="R27" s="15"/>
      <c r="S27" s="16"/>
      <c r="T27" s="17">
        <f t="shared" si="42"/>
        <v>0</v>
      </c>
      <c r="U27" s="18">
        <f t="shared" si="47"/>
        <v>0</v>
      </c>
      <c r="V27" s="15"/>
      <c r="W27" s="16"/>
      <c r="X27" s="17">
        <f t="shared" si="42"/>
        <v>0</v>
      </c>
      <c r="Y27" s="18">
        <f t="shared" si="49"/>
        <v>0</v>
      </c>
      <c r="Z27" s="15"/>
      <c r="AA27" s="16"/>
      <c r="AB27" s="17">
        <f t="shared" si="50"/>
        <v>0</v>
      </c>
      <c r="AC27" s="18">
        <f t="shared" si="51"/>
        <v>0</v>
      </c>
      <c r="AD27" s="15"/>
      <c r="AE27" s="16"/>
      <c r="AF27" s="17">
        <f t="shared" si="50"/>
        <v>0</v>
      </c>
      <c r="AG27" s="18">
        <f t="shared" si="53"/>
        <v>0</v>
      </c>
      <c r="AH27" s="15"/>
      <c r="AI27" s="16"/>
      <c r="AJ27" s="17">
        <f t="shared" si="50"/>
        <v>0</v>
      </c>
      <c r="AK27" s="18">
        <f t="shared" si="55"/>
        <v>0</v>
      </c>
      <c r="AL27" s="15"/>
      <c r="AM27" s="16"/>
      <c r="AN27" s="17">
        <f t="shared" si="50"/>
        <v>0</v>
      </c>
      <c r="AO27" s="18">
        <f t="shared" si="57"/>
        <v>0</v>
      </c>
      <c r="AP27" s="15"/>
      <c r="AQ27" s="16"/>
      <c r="AR27" s="17">
        <f t="shared" si="58"/>
        <v>0</v>
      </c>
      <c r="AS27" s="18">
        <f t="shared" si="59"/>
        <v>0</v>
      </c>
      <c r="AT27" s="15"/>
      <c r="AU27" s="16"/>
      <c r="AV27" s="17">
        <f t="shared" si="58"/>
        <v>0</v>
      </c>
      <c r="AW27" s="18">
        <f t="shared" si="61"/>
        <v>0</v>
      </c>
      <c r="AX27" s="15"/>
      <c r="AY27" s="16"/>
      <c r="AZ27" s="17">
        <f t="shared" si="58"/>
        <v>0</v>
      </c>
      <c r="BA27" s="18">
        <f t="shared" si="63"/>
        <v>0</v>
      </c>
    </row>
    <row r="28" spans="2:53" x14ac:dyDescent="0.25">
      <c r="B28" s="121" t="s">
        <v>31</v>
      </c>
      <c r="C28" s="121"/>
      <c r="D28" s="21">
        <f>SUM(I8,M8,Q8,U8,Y8,AC8,AG8,AK8,AO8,AS8,AW8,BA8)</f>
        <v>0</v>
      </c>
      <c r="F28" s="15"/>
      <c r="G28" s="16"/>
      <c r="H28" s="17">
        <f t="shared" si="64"/>
        <v>0</v>
      </c>
      <c r="I28" s="18">
        <f t="shared" si="66"/>
        <v>0</v>
      </c>
      <c r="J28" s="15"/>
      <c r="K28" s="16"/>
      <c r="L28" s="17">
        <f t="shared" ref="L28:X39" si="67">IF(K28&gt;0, 1, 0)</f>
        <v>0</v>
      </c>
      <c r="M28" s="18">
        <f t="shared" si="43"/>
        <v>0</v>
      </c>
      <c r="N28" s="15"/>
      <c r="O28" s="16"/>
      <c r="P28" s="17">
        <f t="shared" si="67"/>
        <v>0</v>
      </c>
      <c r="Q28" s="18">
        <f t="shared" si="45"/>
        <v>0</v>
      </c>
      <c r="R28" s="15"/>
      <c r="S28" s="16"/>
      <c r="T28" s="17">
        <f t="shared" si="67"/>
        <v>0</v>
      </c>
      <c r="U28" s="18">
        <f t="shared" si="47"/>
        <v>0</v>
      </c>
      <c r="V28" s="15"/>
      <c r="W28" s="16"/>
      <c r="X28" s="17">
        <f t="shared" si="67"/>
        <v>0</v>
      </c>
      <c r="Y28" s="18">
        <f t="shared" si="49"/>
        <v>0</v>
      </c>
      <c r="Z28" s="15"/>
      <c r="AA28" s="16"/>
      <c r="AB28" s="17">
        <f t="shared" ref="AB28:AN39" si="68">IF(AA28&gt;0, 1, 0)</f>
        <v>0</v>
      </c>
      <c r="AC28" s="18">
        <f t="shared" si="51"/>
        <v>0</v>
      </c>
      <c r="AD28" s="15"/>
      <c r="AE28" s="16"/>
      <c r="AF28" s="17">
        <f t="shared" si="68"/>
        <v>0</v>
      </c>
      <c r="AG28" s="18">
        <f t="shared" si="53"/>
        <v>0</v>
      </c>
      <c r="AH28" s="15"/>
      <c r="AI28" s="16"/>
      <c r="AJ28" s="17">
        <f t="shared" si="68"/>
        <v>0</v>
      </c>
      <c r="AK28" s="18">
        <f t="shared" si="55"/>
        <v>0</v>
      </c>
      <c r="AL28" s="15"/>
      <c r="AM28" s="16"/>
      <c r="AN28" s="17">
        <f t="shared" si="68"/>
        <v>0</v>
      </c>
      <c r="AO28" s="18">
        <f t="shared" si="57"/>
        <v>0</v>
      </c>
      <c r="AP28" s="15"/>
      <c r="AQ28" s="16"/>
      <c r="AR28" s="17">
        <f t="shared" ref="AR28:AZ39" si="69">IF(AQ28&gt;0, 1, 0)</f>
        <v>0</v>
      </c>
      <c r="AS28" s="18">
        <f t="shared" si="59"/>
        <v>0</v>
      </c>
      <c r="AT28" s="15"/>
      <c r="AU28" s="16"/>
      <c r="AV28" s="17">
        <f t="shared" si="69"/>
        <v>0</v>
      </c>
      <c r="AW28" s="18">
        <f t="shared" si="61"/>
        <v>0</v>
      </c>
      <c r="AX28" s="15"/>
      <c r="AY28" s="16"/>
      <c r="AZ28" s="17">
        <f t="shared" si="69"/>
        <v>0</v>
      </c>
      <c r="BA28" s="18">
        <f t="shared" si="63"/>
        <v>0</v>
      </c>
    </row>
    <row r="29" spans="2:53" x14ac:dyDescent="0.25">
      <c r="B29" s="3"/>
      <c r="C29" s="3"/>
      <c r="D29" s="3"/>
      <c r="F29" s="15"/>
      <c r="G29" s="16"/>
      <c r="H29" s="17">
        <f t="shared" si="64"/>
        <v>0</v>
      </c>
      <c r="I29" s="18">
        <f t="shared" si="66"/>
        <v>0</v>
      </c>
      <c r="J29" s="15"/>
      <c r="K29" s="16"/>
      <c r="L29" s="17">
        <f t="shared" si="67"/>
        <v>0</v>
      </c>
      <c r="M29" s="18">
        <f t="shared" si="43"/>
        <v>0</v>
      </c>
      <c r="N29" s="15"/>
      <c r="O29" s="16"/>
      <c r="P29" s="17">
        <f t="shared" si="67"/>
        <v>0</v>
      </c>
      <c r="Q29" s="18">
        <f t="shared" si="45"/>
        <v>0</v>
      </c>
      <c r="R29" s="15"/>
      <c r="S29" s="16"/>
      <c r="T29" s="17">
        <f t="shared" si="67"/>
        <v>0</v>
      </c>
      <c r="U29" s="18">
        <f t="shared" si="47"/>
        <v>0</v>
      </c>
      <c r="V29" s="15"/>
      <c r="W29" s="16"/>
      <c r="X29" s="17">
        <f t="shared" si="67"/>
        <v>0</v>
      </c>
      <c r="Y29" s="18">
        <f t="shared" si="49"/>
        <v>0</v>
      </c>
      <c r="Z29" s="15"/>
      <c r="AA29" s="16"/>
      <c r="AB29" s="17">
        <f t="shared" si="68"/>
        <v>0</v>
      </c>
      <c r="AC29" s="18">
        <f t="shared" si="51"/>
        <v>0</v>
      </c>
      <c r="AD29" s="15"/>
      <c r="AE29" s="16"/>
      <c r="AF29" s="17">
        <f t="shared" si="68"/>
        <v>0</v>
      </c>
      <c r="AG29" s="18">
        <f t="shared" si="53"/>
        <v>0</v>
      </c>
      <c r="AH29" s="15"/>
      <c r="AI29" s="16"/>
      <c r="AJ29" s="17">
        <f t="shared" si="68"/>
        <v>0</v>
      </c>
      <c r="AK29" s="18">
        <f t="shared" si="55"/>
        <v>0</v>
      </c>
      <c r="AL29" s="15"/>
      <c r="AM29" s="16"/>
      <c r="AN29" s="17">
        <f t="shared" si="68"/>
        <v>0</v>
      </c>
      <c r="AO29" s="18">
        <f t="shared" si="57"/>
        <v>0</v>
      </c>
      <c r="AP29" s="15"/>
      <c r="AQ29" s="16"/>
      <c r="AR29" s="17">
        <f t="shared" si="69"/>
        <v>0</v>
      </c>
      <c r="AS29" s="18">
        <f t="shared" si="59"/>
        <v>0</v>
      </c>
      <c r="AT29" s="15"/>
      <c r="AU29" s="16"/>
      <c r="AV29" s="17">
        <f t="shared" si="69"/>
        <v>0</v>
      </c>
      <c r="AW29" s="18">
        <f t="shared" si="61"/>
        <v>0</v>
      </c>
      <c r="AX29" s="15"/>
      <c r="AY29" s="16"/>
      <c r="AZ29" s="17">
        <f t="shared" si="69"/>
        <v>0</v>
      </c>
      <c r="BA29" s="18">
        <f t="shared" si="63"/>
        <v>0</v>
      </c>
    </row>
    <row r="30" spans="2:53" x14ac:dyDescent="0.25">
      <c r="B30" s="112" t="s">
        <v>32</v>
      </c>
      <c r="C30" s="112"/>
      <c r="D30" s="112"/>
      <c r="F30" s="15"/>
      <c r="G30" s="16"/>
      <c r="H30" s="17">
        <f t="shared" si="64"/>
        <v>0</v>
      </c>
      <c r="I30" s="18">
        <f t="shared" si="66"/>
        <v>0</v>
      </c>
      <c r="J30" s="15"/>
      <c r="K30" s="16"/>
      <c r="L30" s="17">
        <f t="shared" si="67"/>
        <v>0</v>
      </c>
      <c r="M30" s="18">
        <f t="shared" si="43"/>
        <v>0</v>
      </c>
      <c r="N30" s="15"/>
      <c r="O30" s="16"/>
      <c r="P30" s="17">
        <f t="shared" si="67"/>
        <v>0</v>
      </c>
      <c r="Q30" s="18">
        <f t="shared" si="45"/>
        <v>0</v>
      </c>
      <c r="R30" s="15"/>
      <c r="S30" s="16"/>
      <c r="T30" s="17">
        <f t="shared" si="67"/>
        <v>0</v>
      </c>
      <c r="U30" s="18">
        <f t="shared" si="47"/>
        <v>0</v>
      </c>
      <c r="V30" s="15"/>
      <c r="W30" s="16"/>
      <c r="X30" s="17">
        <f t="shared" si="67"/>
        <v>0</v>
      </c>
      <c r="Y30" s="18">
        <f t="shared" si="49"/>
        <v>0</v>
      </c>
      <c r="Z30" s="15"/>
      <c r="AA30" s="16"/>
      <c r="AB30" s="17">
        <f t="shared" si="68"/>
        <v>0</v>
      </c>
      <c r="AC30" s="18">
        <f t="shared" si="51"/>
        <v>0</v>
      </c>
      <c r="AD30" s="15"/>
      <c r="AE30" s="16"/>
      <c r="AF30" s="17">
        <f t="shared" si="68"/>
        <v>0</v>
      </c>
      <c r="AG30" s="18">
        <f t="shared" si="53"/>
        <v>0</v>
      </c>
      <c r="AH30" s="15"/>
      <c r="AI30" s="16"/>
      <c r="AJ30" s="17">
        <f t="shared" si="68"/>
        <v>0</v>
      </c>
      <c r="AK30" s="18">
        <f t="shared" si="55"/>
        <v>0</v>
      </c>
      <c r="AL30" s="15"/>
      <c r="AM30" s="16"/>
      <c r="AN30" s="17">
        <f t="shared" si="68"/>
        <v>0</v>
      </c>
      <c r="AO30" s="18">
        <f t="shared" si="57"/>
        <v>0</v>
      </c>
      <c r="AP30" s="15"/>
      <c r="AQ30" s="16"/>
      <c r="AR30" s="17">
        <f t="shared" si="69"/>
        <v>0</v>
      </c>
      <c r="AS30" s="18">
        <f t="shared" si="59"/>
        <v>0</v>
      </c>
      <c r="AT30" s="15"/>
      <c r="AU30" s="16"/>
      <c r="AV30" s="17">
        <f t="shared" si="69"/>
        <v>0</v>
      </c>
      <c r="AW30" s="18">
        <f t="shared" si="61"/>
        <v>0</v>
      </c>
      <c r="AX30" s="15"/>
      <c r="AY30" s="16"/>
      <c r="AZ30" s="17">
        <f t="shared" si="69"/>
        <v>0</v>
      </c>
      <c r="BA30" s="18">
        <f t="shared" si="63"/>
        <v>0</v>
      </c>
    </row>
    <row r="31" spans="2:53" x14ac:dyDescent="0.25">
      <c r="B31" s="112" t="s">
        <v>36</v>
      </c>
      <c r="C31" s="112"/>
      <c r="D31" s="112"/>
      <c r="F31" s="15"/>
      <c r="G31" s="16"/>
      <c r="H31" s="17">
        <f t="shared" si="64"/>
        <v>0</v>
      </c>
      <c r="I31" s="18">
        <f t="shared" si="66"/>
        <v>0</v>
      </c>
      <c r="J31" s="15"/>
      <c r="K31" s="16"/>
      <c r="L31" s="17">
        <f t="shared" si="67"/>
        <v>0</v>
      </c>
      <c r="M31" s="18">
        <f t="shared" si="43"/>
        <v>0</v>
      </c>
      <c r="N31" s="15"/>
      <c r="O31" s="16"/>
      <c r="P31" s="17">
        <f t="shared" si="67"/>
        <v>0</v>
      </c>
      <c r="Q31" s="18">
        <f t="shared" si="45"/>
        <v>0</v>
      </c>
      <c r="R31" s="15"/>
      <c r="S31" s="16"/>
      <c r="T31" s="17">
        <f t="shared" si="67"/>
        <v>0</v>
      </c>
      <c r="U31" s="18">
        <f t="shared" si="47"/>
        <v>0</v>
      </c>
      <c r="V31" s="15"/>
      <c r="W31" s="16"/>
      <c r="X31" s="17">
        <f t="shared" si="67"/>
        <v>0</v>
      </c>
      <c r="Y31" s="18">
        <f t="shared" si="49"/>
        <v>0</v>
      </c>
      <c r="Z31" s="15"/>
      <c r="AA31" s="16"/>
      <c r="AB31" s="17">
        <f t="shared" si="68"/>
        <v>0</v>
      </c>
      <c r="AC31" s="18">
        <f t="shared" si="51"/>
        <v>0</v>
      </c>
      <c r="AD31" s="15"/>
      <c r="AE31" s="16"/>
      <c r="AF31" s="17">
        <f t="shared" si="68"/>
        <v>0</v>
      </c>
      <c r="AG31" s="18">
        <f t="shared" si="53"/>
        <v>0</v>
      </c>
      <c r="AH31" s="15"/>
      <c r="AI31" s="16"/>
      <c r="AJ31" s="17">
        <f t="shared" si="68"/>
        <v>0</v>
      </c>
      <c r="AK31" s="18">
        <f t="shared" si="55"/>
        <v>0</v>
      </c>
      <c r="AL31" s="15"/>
      <c r="AM31" s="16"/>
      <c r="AN31" s="17">
        <f t="shared" si="68"/>
        <v>0</v>
      </c>
      <c r="AO31" s="18">
        <f t="shared" si="57"/>
        <v>0</v>
      </c>
      <c r="AP31" s="15"/>
      <c r="AQ31" s="16"/>
      <c r="AR31" s="17">
        <f t="shared" si="69"/>
        <v>0</v>
      </c>
      <c r="AS31" s="18">
        <f t="shared" si="59"/>
        <v>0</v>
      </c>
      <c r="AT31" s="15"/>
      <c r="AU31" s="16"/>
      <c r="AV31" s="17">
        <f t="shared" si="69"/>
        <v>0</v>
      </c>
      <c r="AW31" s="18">
        <f t="shared" si="61"/>
        <v>0</v>
      </c>
      <c r="AX31" s="15"/>
      <c r="AY31" s="16"/>
      <c r="AZ31" s="17">
        <f t="shared" si="69"/>
        <v>0</v>
      </c>
      <c r="BA31" s="18">
        <f t="shared" si="63"/>
        <v>0</v>
      </c>
    </row>
    <row r="32" spans="2:53" x14ac:dyDescent="0.25">
      <c r="B32" s="112" t="s">
        <v>33</v>
      </c>
      <c r="C32" s="112"/>
      <c r="D32" s="112"/>
      <c r="F32" s="15"/>
      <c r="G32" s="16"/>
      <c r="H32" s="17">
        <f t="shared" si="64"/>
        <v>0</v>
      </c>
      <c r="I32" s="18">
        <f t="shared" si="66"/>
        <v>0</v>
      </c>
      <c r="J32" s="15"/>
      <c r="K32" s="16"/>
      <c r="L32" s="17">
        <f t="shared" si="67"/>
        <v>0</v>
      </c>
      <c r="M32" s="18">
        <f t="shared" si="43"/>
        <v>0</v>
      </c>
      <c r="N32" s="15"/>
      <c r="O32" s="16"/>
      <c r="P32" s="17">
        <f t="shared" si="67"/>
        <v>0</v>
      </c>
      <c r="Q32" s="18">
        <f t="shared" si="45"/>
        <v>0</v>
      </c>
      <c r="R32" s="15"/>
      <c r="S32" s="16"/>
      <c r="T32" s="17">
        <f t="shared" si="67"/>
        <v>0</v>
      </c>
      <c r="U32" s="18">
        <f t="shared" si="47"/>
        <v>0</v>
      </c>
      <c r="V32" s="15"/>
      <c r="W32" s="16"/>
      <c r="X32" s="17">
        <f t="shared" si="67"/>
        <v>0</v>
      </c>
      <c r="Y32" s="18">
        <f t="shared" si="49"/>
        <v>0</v>
      </c>
      <c r="Z32" s="15"/>
      <c r="AA32" s="16"/>
      <c r="AB32" s="17">
        <f t="shared" si="68"/>
        <v>0</v>
      </c>
      <c r="AC32" s="18">
        <f t="shared" si="51"/>
        <v>0</v>
      </c>
      <c r="AD32" s="15"/>
      <c r="AE32" s="16"/>
      <c r="AF32" s="17">
        <f t="shared" si="68"/>
        <v>0</v>
      </c>
      <c r="AG32" s="18">
        <f t="shared" si="53"/>
        <v>0</v>
      </c>
      <c r="AH32" s="15"/>
      <c r="AI32" s="16"/>
      <c r="AJ32" s="17">
        <f t="shared" si="68"/>
        <v>0</v>
      </c>
      <c r="AK32" s="18">
        <f t="shared" si="55"/>
        <v>0</v>
      </c>
      <c r="AL32" s="15"/>
      <c r="AM32" s="16"/>
      <c r="AN32" s="17">
        <f t="shared" si="68"/>
        <v>0</v>
      </c>
      <c r="AO32" s="18">
        <f t="shared" si="57"/>
        <v>0</v>
      </c>
      <c r="AP32" s="15"/>
      <c r="AQ32" s="16"/>
      <c r="AR32" s="17">
        <f t="shared" si="69"/>
        <v>0</v>
      </c>
      <c r="AS32" s="18">
        <f t="shared" si="59"/>
        <v>0</v>
      </c>
      <c r="AT32" s="15"/>
      <c r="AU32" s="16"/>
      <c r="AV32" s="17">
        <f t="shared" si="69"/>
        <v>0</v>
      </c>
      <c r="AW32" s="18">
        <f t="shared" si="61"/>
        <v>0</v>
      </c>
      <c r="AX32" s="15"/>
      <c r="AY32" s="16"/>
      <c r="AZ32" s="17">
        <f t="shared" si="69"/>
        <v>0</v>
      </c>
      <c r="BA32" s="18">
        <f t="shared" si="63"/>
        <v>0</v>
      </c>
    </row>
    <row r="33" spans="2:53" x14ac:dyDescent="0.25">
      <c r="B33" s="112" t="s">
        <v>35</v>
      </c>
      <c r="C33" s="112"/>
      <c r="D33" s="112"/>
      <c r="F33" s="15"/>
      <c r="G33" s="16"/>
      <c r="H33" s="17">
        <f t="shared" si="64"/>
        <v>0</v>
      </c>
      <c r="I33" s="18">
        <f t="shared" si="66"/>
        <v>0</v>
      </c>
      <c r="J33" s="15"/>
      <c r="K33" s="16"/>
      <c r="L33" s="17">
        <f t="shared" si="67"/>
        <v>0</v>
      </c>
      <c r="M33" s="18">
        <f t="shared" si="43"/>
        <v>0</v>
      </c>
      <c r="N33" s="15"/>
      <c r="O33" s="16"/>
      <c r="P33" s="17">
        <f t="shared" si="67"/>
        <v>0</v>
      </c>
      <c r="Q33" s="18">
        <f t="shared" si="45"/>
        <v>0</v>
      </c>
      <c r="R33" s="15"/>
      <c r="S33" s="16"/>
      <c r="T33" s="17">
        <f t="shared" si="67"/>
        <v>0</v>
      </c>
      <c r="U33" s="18">
        <f t="shared" si="47"/>
        <v>0</v>
      </c>
      <c r="V33" s="15"/>
      <c r="W33" s="16"/>
      <c r="X33" s="17">
        <f t="shared" si="67"/>
        <v>0</v>
      </c>
      <c r="Y33" s="18">
        <f t="shared" si="49"/>
        <v>0</v>
      </c>
      <c r="Z33" s="15"/>
      <c r="AA33" s="16"/>
      <c r="AB33" s="17">
        <f t="shared" si="68"/>
        <v>0</v>
      </c>
      <c r="AC33" s="18">
        <f t="shared" si="51"/>
        <v>0</v>
      </c>
      <c r="AD33" s="15"/>
      <c r="AE33" s="16"/>
      <c r="AF33" s="17">
        <f t="shared" si="68"/>
        <v>0</v>
      </c>
      <c r="AG33" s="18">
        <f t="shared" si="53"/>
        <v>0</v>
      </c>
      <c r="AH33" s="15"/>
      <c r="AI33" s="16"/>
      <c r="AJ33" s="17">
        <f t="shared" si="68"/>
        <v>0</v>
      </c>
      <c r="AK33" s="18">
        <f t="shared" si="55"/>
        <v>0</v>
      </c>
      <c r="AL33" s="15"/>
      <c r="AM33" s="16"/>
      <c r="AN33" s="17">
        <f t="shared" si="68"/>
        <v>0</v>
      </c>
      <c r="AO33" s="18">
        <f t="shared" si="57"/>
        <v>0</v>
      </c>
      <c r="AP33" s="15"/>
      <c r="AQ33" s="16"/>
      <c r="AR33" s="17">
        <f t="shared" si="69"/>
        <v>0</v>
      </c>
      <c r="AS33" s="18">
        <f t="shared" si="59"/>
        <v>0</v>
      </c>
      <c r="AT33" s="15"/>
      <c r="AU33" s="16"/>
      <c r="AV33" s="17">
        <f t="shared" si="69"/>
        <v>0</v>
      </c>
      <c r="AW33" s="18">
        <f t="shared" si="61"/>
        <v>0</v>
      </c>
      <c r="AX33" s="15"/>
      <c r="AY33" s="16"/>
      <c r="AZ33" s="17">
        <f t="shared" si="69"/>
        <v>0</v>
      </c>
      <c r="BA33" s="18">
        <f t="shared" si="63"/>
        <v>0</v>
      </c>
    </row>
    <row r="34" spans="2:53" x14ac:dyDescent="0.25">
      <c r="B34" s="112" t="s">
        <v>34</v>
      </c>
      <c r="C34" s="112"/>
      <c r="D34" s="112"/>
      <c r="F34" s="15"/>
      <c r="G34" s="16"/>
      <c r="H34" s="17">
        <f t="shared" si="64"/>
        <v>0</v>
      </c>
      <c r="I34" s="18">
        <f t="shared" si="66"/>
        <v>0</v>
      </c>
      <c r="J34" s="15"/>
      <c r="K34" s="16"/>
      <c r="L34" s="17">
        <f t="shared" si="67"/>
        <v>0</v>
      </c>
      <c r="M34" s="18">
        <f t="shared" si="43"/>
        <v>0</v>
      </c>
      <c r="N34" s="15"/>
      <c r="O34" s="16"/>
      <c r="P34" s="17">
        <f t="shared" si="67"/>
        <v>0</v>
      </c>
      <c r="Q34" s="18">
        <f t="shared" si="45"/>
        <v>0</v>
      </c>
      <c r="R34" s="15"/>
      <c r="S34" s="16"/>
      <c r="T34" s="17">
        <f t="shared" si="67"/>
        <v>0</v>
      </c>
      <c r="U34" s="18">
        <f t="shared" si="47"/>
        <v>0</v>
      </c>
      <c r="V34" s="15"/>
      <c r="W34" s="16"/>
      <c r="X34" s="17">
        <f t="shared" si="67"/>
        <v>0</v>
      </c>
      <c r="Y34" s="18">
        <f t="shared" si="49"/>
        <v>0</v>
      </c>
      <c r="Z34" s="15"/>
      <c r="AA34" s="16"/>
      <c r="AB34" s="17">
        <f t="shared" si="68"/>
        <v>0</v>
      </c>
      <c r="AC34" s="18">
        <f t="shared" si="51"/>
        <v>0</v>
      </c>
      <c r="AD34" s="15"/>
      <c r="AE34" s="16"/>
      <c r="AF34" s="17">
        <f t="shared" si="68"/>
        <v>0</v>
      </c>
      <c r="AG34" s="18">
        <f t="shared" si="53"/>
        <v>0</v>
      </c>
      <c r="AH34" s="15"/>
      <c r="AI34" s="16"/>
      <c r="AJ34" s="17">
        <f t="shared" si="68"/>
        <v>0</v>
      </c>
      <c r="AK34" s="18">
        <f t="shared" si="55"/>
        <v>0</v>
      </c>
      <c r="AL34" s="15"/>
      <c r="AM34" s="16"/>
      <c r="AN34" s="17">
        <f t="shared" si="68"/>
        <v>0</v>
      </c>
      <c r="AO34" s="18">
        <f t="shared" si="57"/>
        <v>0</v>
      </c>
      <c r="AP34" s="15"/>
      <c r="AQ34" s="16"/>
      <c r="AR34" s="17">
        <f t="shared" si="69"/>
        <v>0</v>
      </c>
      <c r="AS34" s="18">
        <f t="shared" si="59"/>
        <v>0</v>
      </c>
      <c r="AT34" s="15"/>
      <c r="AU34" s="16"/>
      <c r="AV34" s="17">
        <f t="shared" si="69"/>
        <v>0</v>
      </c>
      <c r="AW34" s="18">
        <f t="shared" si="61"/>
        <v>0</v>
      </c>
      <c r="AX34" s="15"/>
      <c r="AY34" s="16"/>
      <c r="AZ34" s="17">
        <f t="shared" si="69"/>
        <v>0</v>
      </c>
      <c r="BA34" s="18">
        <f t="shared" si="63"/>
        <v>0</v>
      </c>
    </row>
    <row r="35" spans="2:53" x14ac:dyDescent="0.25">
      <c r="B35" s="3"/>
      <c r="C35" s="3"/>
      <c r="D35" s="3"/>
      <c r="F35" s="15"/>
      <c r="G35" s="16"/>
      <c r="H35" s="17">
        <f t="shared" si="64"/>
        <v>0</v>
      </c>
      <c r="I35" s="18">
        <f t="shared" si="66"/>
        <v>0</v>
      </c>
      <c r="J35" s="15"/>
      <c r="K35" s="16"/>
      <c r="L35" s="17">
        <f t="shared" si="67"/>
        <v>0</v>
      </c>
      <c r="M35" s="18">
        <f t="shared" si="43"/>
        <v>0</v>
      </c>
      <c r="N35" s="15"/>
      <c r="O35" s="16"/>
      <c r="P35" s="17">
        <f t="shared" si="67"/>
        <v>0</v>
      </c>
      <c r="Q35" s="18">
        <f t="shared" si="45"/>
        <v>0</v>
      </c>
      <c r="R35" s="15"/>
      <c r="S35" s="16"/>
      <c r="T35" s="17">
        <f t="shared" si="67"/>
        <v>0</v>
      </c>
      <c r="U35" s="18">
        <f t="shared" si="47"/>
        <v>0</v>
      </c>
      <c r="V35" s="15"/>
      <c r="W35" s="16"/>
      <c r="X35" s="17">
        <f t="shared" si="67"/>
        <v>0</v>
      </c>
      <c r="Y35" s="18">
        <f t="shared" si="49"/>
        <v>0</v>
      </c>
      <c r="Z35" s="15"/>
      <c r="AA35" s="16"/>
      <c r="AB35" s="17">
        <f t="shared" si="68"/>
        <v>0</v>
      </c>
      <c r="AC35" s="18">
        <f t="shared" si="51"/>
        <v>0</v>
      </c>
      <c r="AD35" s="15"/>
      <c r="AE35" s="16"/>
      <c r="AF35" s="17">
        <f t="shared" si="68"/>
        <v>0</v>
      </c>
      <c r="AG35" s="18">
        <f t="shared" si="53"/>
        <v>0</v>
      </c>
      <c r="AH35" s="15"/>
      <c r="AI35" s="16"/>
      <c r="AJ35" s="17">
        <f t="shared" si="68"/>
        <v>0</v>
      </c>
      <c r="AK35" s="18">
        <f t="shared" si="55"/>
        <v>0</v>
      </c>
      <c r="AL35" s="15"/>
      <c r="AM35" s="16"/>
      <c r="AN35" s="17">
        <f t="shared" si="68"/>
        <v>0</v>
      </c>
      <c r="AO35" s="18">
        <f t="shared" si="57"/>
        <v>0</v>
      </c>
      <c r="AP35" s="15"/>
      <c r="AQ35" s="16"/>
      <c r="AR35" s="17">
        <f t="shared" si="69"/>
        <v>0</v>
      </c>
      <c r="AS35" s="18">
        <f t="shared" si="59"/>
        <v>0</v>
      </c>
      <c r="AT35" s="15"/>
      <c r="AU35" s="16"/>
      <c r="AV35" s="17">
        <f t="shared" si="69"/>
        <v>0</v>
      </c>
      <c r="AW35" s="18">
        <f t="shared" si="61"/>
        <v>0</v>
      </c>
      <c r="AX35" s="15"/>
      <c r="AY35" s="16"/>
      <c r="AZ35" s="17">
        <f t="shared" si="69"/>
        <v>0</v>
      </c>
      <c r="BA35" s="18">
        <f t="shared" si="63"/>
        <v>0</v>
      </c>
    </row>
    <row r="36" spans="2:53" x14ac:dyDescent="0.25">
      <c r="B36" s="3"/>
      <c r="C36" s="3"/>
      <c r="D36" s="3"/>
      <c r="F36" s="15"/>
      <c r="G36" s="16"/>
      <c r="H36" s="17">
        <f t="shared" si="64"/>
        <v>0</v>
      </c>
      <c r="I36" s="18">
        <f t="shared" si="66"/>
        <v>0</v>
      </c>
      <c r="J36" s="15"/>
      <c r="K36" s="16"/>
      <c r="L36" s="17">
        <f t="shared" si="67"/>
        <v>0</v>
      </c>
      <c r="M36" s="18">
        <f t="shared" si="43"/>
        <v>0</v>
      </c>
      <c r="N36" s="15"/>
      <c r="O36" s="16"/>
      <c r="P36" s="17">
        <f t="shared" si="67"/>
        <v>0</v>
      </c>
      <c r="Q36" s="18">
        <f t="shared" si="45"/>
        <v>0</v>
      </c>
      <c r="R36" s="15"/>
      <c r="S36" s="16"/>
      <c r="T36" s="17">
        <f t="shared" si="67"/>
        <v>0</v>
      </c>
      <c r="U36" s="18">
        <f t="shared" si="47"/>
        <v>0</v>
      </c>
      <c r="V36" s="15"/>
      <c r="W36" s="16"/>
      <c r="X36" s="17">
        <f t="shared" si="67"/>
        <v>0</v>
      </c>
      <c r="Y36" s="18">
        <f t="shared" si="49"/>
        <v>0</v>
      </c>
      <c r="Z36" s="15"/>
      <c r="AA36" s="16"/>
      <c r="AB36" s="17">
        <f t="shared" si="68"/>
        <v>0</v>
      </c>
      <c r="AC36" s="18">
        <f t="shared" si="51"/>
        <v>0</v>
      </c>
      <c r="AD36" s="15"/>
      <c r="AE36" s="16"/>
      <c r="AF36" s="17">
        <f t="shared" si="68"/>
        <v>0</v>
      </c>
      <c r="AG36" s="18">
        <f t="shared" si="53"/>
        <v>0</v>
      </c>
      <c r="AH36" s="15"/>
      <c r="AI36" s="16"/>
      <c r="AJ36" s="17">
        <f t="shared" si="68"/>
        <v>0</v>
      </c>
      <c r="AK36" s="18">
        <f t="shared" si="55"/>
        <v>0</v>
      </c>
      <c r="AL36" s="15"/>
      <c r="AM36" s="16"/>
      <c r="AN36" s="17">
        <f t="shared" si="68"/>
        <v>0</v>
      </c>
      <c r="AO36" s="18">
        <f t="shared" si="57"/>
        <v>0</v>
      </c>
      <c r="AP36" s="15"/>
      <c r="AQ36" s="16"/>
      <c r="AR36" s="17">
        <f t="shared" si="69"/>
        <v>0</v>
      </c>
      <c r="AS36" s="18">
        <f t="shared" si="59"/>
        <v>0</v>
      </c>
      <c r="AT36" s="15"/>
      <c r="AU36" s="16"/>
      <c r="AV36" s="17">
        <f t="shared" si="69"/>
        <v>0</v>
      </c>
      <c r="AW36" s="18">
        <f t="shared" si="61"/>
        <v>0</v>
      </c>
      <c r="AX36" s="15"/>
      <c r="AY36" s="16"/>
      <c r="AZ36" s="17">
        <f t="shared" si="69"/>
        <v>0</v>
      </c>
      <c r="BA36" s="18">
        <f t="shared" si="63"/>
        <v>0</v>
      </c>
    </row>
    <row r="37" spans="2:53" ht="15.75" x14ac:dyDescent="0.25">
      <c r="B37" s="113" t="s">
        <v>37</v>
      </c>
      <c r="C37" s="113"/>
      <c r="D37" s="113"/>
      <c r="F37" s="15"/>
      <c r="G37" s="16"/>
      <c r="H37" s="17">
        <f t="shared" si="64"/>
        <v>0</v>
      </c>
      <c r="I37" s="18">
        <f t="shared" si="66"/>
        <v>0</v>
      </c>
      <c r="J37" s="15"/>
      <c r="K37" s="16"/>
      <c r="L37" s="17">
        <f t="shared" si="67"/>
        <v>0</v>
      </c>
      <c r="M37" s="18">
        <f t="shared" si="43"/>
        <v>0</v>
      </c>
      <c r="N37" s="15"/>
      <c r="O37" s="16"/>
      <c r="P37" s="17">
        <f t="shared" si="67"/>
        <v>0</v>
      </c>
      <c r="Q37" s="18">
        <f t="shared" si="45"/>
        <v>0</v>
      </c>
      <c r="R37" s="15"/>
      <c r="S37" s="16"/>
      <c r="T37" s="17">
        <f t="shared" si="67"/>
        <v>0</v>
      </c>
      <c r="U37" s="18">
        <f t="shared" si="47"/>
        <v>0</v>
      </c>
      <c r="V37" s="15"/>
      <c r="W37" s="16"/>
      <c r="X37" s="17">
        <f t="shared" si="67"/>
        <v>0</v>
      </c>
      <c r="Y37" s="18">
        <f t="shared" si="49"/>
        <v>0</v>
      </c>
      <c r="Z37" s="15"/>
      <c r="AA37" s="16"/>
      <c r="AB37" s="17">
        <f t="shared" si="68"/>
        <v>0</v>
      </c>
      <c r="AC37" s="18">
        <f t="shared" si="51"/>
        <v>0</v>
      </c>
      <c r="AD37" s="15"/>
      <c r="AE37" s="16"/>
      <c r="AF37" s="17">
        <f t="shared" si="68"/>
        <v>0</v>
      </c>
      <c r="AG37" s="18">
        <f t="shared" si="53"/>
        <v>0</v>
      </c>
      <c r="AH37" s="15"/>
      <c r="AI37" s="16"/>
      <c r="AJ37" s="17">
        <f t="shared" si="68"/>
        <v>0</v>
      </c>
      <c r="AK37" s="18">
        <f t="shared" si="55"/>
        <v>0</v>
      </c>
      <c r="AL37" s="15"/>
      <c r="AM37" s="16"/>
      <c r="AN37" s="17">
        <f t="shared" si="68"/>
        <v>0</v>
      </c>
      <c r="AO37" s="18">
        <f t="shared" si="57"/>
        <v>0</v>
      </c>
      <c r="AP37" s="15"/>
      <c r="AQ37" s="16"/>
      <c r="AR37" s="17">
        <f t="shared" si="69"/>
        <v>0</v>
      </c>
      <c r="AS37" s="18">
        <f t="shared" si="59"/>
        <v>0</v>
      </c>
      <c r="AT37" s="15"/>
      <c r="AU37" s="16"/>
      <c r="AV37" s="17">
        <f t="shared" si="69"/>
        <v>0</v>
      </c>
      <c r="AW37" s="18">
        <f t="shared" si="61"/>
        <v>0</v>
      </c>
      <c r="AX37" s="15"/>
      <c r="AY37" s="16"/>
      <c r="AZ37" s="17">
        <f t="shared" si="69"/>
        <v>0</v>
      </c>
      <c r="BA37" s="18">
        <f t="shared" si="63"/>
        <v>0</v>
      </c>
    </row>
    <row r="38" spans="2:53" x14ac:dyDescent="0.25">
      <c r="B38" s="110" t="s">
        <v>39</v>
      </c>
      <c r="C38" s="111"/>
      <c r="D38" s="111"/>
      <c r="F38" s="15"/>
      <c r="G38" s="16"/>
      <c r="H38" s="17">
        <f t="shared" si="64"/>
        <v>0</v>
      </c>
      <c r="I38" s="18">
        <f t="shared" si="66"/>
        <v>0</v>
      </c>
      <c r="J38" s="15"/>
      <c r="K38" s="16"/>
      <c r="L38" s="17">
        <f t="shared" si="67"/>
        <v>0</v>
      </c>
      <c r="M38" s="18">
        <f t="shared" si="43"/>
        <v>0</v>
      </c>
      <c r="N38" s="15"/>
      <c r="O38" s="16"/>
      <c r="P38" s="17">
        <f t="shared" si="67"/>
        <v>0</v>
      </c>
      <c r="Q38" s="18">
        <f t="shared" si="45"/>
        <v>0</v>
      </c>
      <c r="R38" s="15"/>
      <c r="S38" s="16"/>
      <c r="T38" s="17">
        <f t="shared" si="67"/>
        <v>0</v>
      </c>
      <c r="U38" s="18">
        <f t="shared" si="47"/>
        <v>0</v>
      </c>
      <c r="V38" s="15"/>
      <c r="W38" s="16"/>
      <c r="X38" s="17">
        <f t="shared" si="67"/>
        <v>0</v>
      </c>
      <c r="Y38" s="18">
        <f t="shared" si="49"/>
        <v>0</v>
      </c>
      <c r="Z38" s="15"/>
      <c r="AA38" s="16"/>
      <c r="AB38" s="17">
        <f t="shared" si="68"/>
        <v>0</v>
      </c>
      <c r="AC38" s="18">
        <f t="shared" si="51"/>
        <v>0</v>
      </c>
      <c r="AD38" s="15"/>
      <c r="AE38" s="16"/>
      <c r="AF38" s="17">
        <f t="shared" si="68"/>
        <v>0</v>
      </c>
      <c r="AG38" s="18">
        <f t="shared" si="53"/>
        <v>0</v>
      </c>
      <c r="AH38" s="15"/>
      <c r="AI38" s="16"/>
      <c r="AJ38" s="17">
        <f t="shared" si="68"/>
        <v>0</v>
      </c>
      <c r="AK38" s="18">
        <f t="shared" si="55"/>
        <v>0</v>
      </c>
      <c r="AL38" s="15"/>
      <c r="AM38" s="16"/>
      <c r="AN38" s="17">
        <f t="shared" si="68"/>
        <v>0</v>
      </c>
      <c r="AO38" s="18">
        <f t="shared" si="57"/>
        <v>0</v>
      </c>
      <c r="AP38" s="15"/>
      <c r="AQ38" s="16"/>
      <c r="AR38" s="17">
        <f t="shared" si="69"/>
        <v>0</v>
      </c>
      <c r="AS38" s="18">
        <f t="shared" si="59"/>
        <v>0</v>
      </c>
      <c r="AT38" s="15"/>
      <c r="AU38" s="16"/>
      <c r="AV38" s="17">
        <f t="shared" si="69"/>
        <v>0</v>
      </c>
      <c r="AW38" s="18">
        <f t="shared" si="61"/>
        <v>0</v>
      </c>
      <c r="AX38" s="15"/>
      <c r="AY38" s="16"/>
      <c r="AZ38" s="17">
        <f t="shared" si="69"/>
        <v>0</v>
      </c>
      <c r="BA38" s="18">
        <f t="shared" si="63"/>
        <v>0</v>
      </c>
    </row>
    <row r="39" spans="2:53" ht="15.75" thickBot="1" x14ac:dyDescent="0.3">
      <c r="B39" s="3"/>
      <c r="C39" s="3"/>
      <c r="D39" s="3"/>
      <c r="F39" s="22"/>
      <c r="G39" s="23"/>
      <c r="H39" s="24">
        <f t="shared" si="64"/>
        <v>0</v>
      </c>
      <c r="I39" s="25">
        <f t="shared" si="66"/>
        <v>0</v>
      </c>
      <c r="J39" s="22"/>
      <c r="K39" s="23"/>
      <c r="L39" s="24">
        <f t="shared" si="67"/>
        <v>0</v>
      </c>
      <c r="M39" s="25">
        <f t="shared" si="43"/>
        <v>0</v>
      </c>
      <c r="N39" s="22"/>
      <c r="O39" s="23"/>
      <c r="P39" s="24">
        <f t="shared" si="67"/>
        <v>0</v>
      </c>
      <c r="Q39" s="25">
        <f t="shared" si="45"/>
        <v>0</v>
      </c>
      <c r="R39" s="22"/>
      <c r="S39" s="23"/>
      <c r="T39" s="24">
        <f t="shared" si="67"/>
        <v>0</v>
      </c>
      <c r="U39" s="25">
        <f t="shared" si="47"/>
        <v>0</v>
      </c>
      <c r="V39" s="22"/>
      <c r="W39" s="23"/>
      <c r="X39" s="24">
        <f t="shared" si="67"/>
        <v>0</v>
      </c>
      <c r="Y39" s="25">
        <f t="shared" si="49"/>
        <v>0</v>
      </c>
      <c r="Z39" s="22"/>
      <c r="AA39" s="23"/>
      <c r="AB39" s="24">
        <f t="shared" si="68"/>
        <v>0</v>
      </c>
      <c r="AC39" s="25">
        <f t="shared" si="51"/>
        <v>0</v>
      </c>
      <c r="AD39" s="22"/>
      <c r="AE39" s="23"/>
      <c r="AF39" s="24">
        <f t="shared" si="68"/>
        <v>0</v>
      </c>
      <c r="AG39" s="25">
        <f t="shared" si="53"/>
        <v>0</v>
      </c>
      <c r="AH39" s="22"/>
      <c r="AI39" s="23"/>
      <c r="AJ39" s="24">
        <f t="shared" si="68"/>
        <v>0</v>
      </c>
      <c r="AK39" s="25">
        <f t="shared" si="55"/>
        <v>0</v>
      </c>
      <c r="AL39" s="22"/>
      <c r="AM39" s="23"/>
      <c r="AN39" s="24">
        <f t="shared" si="68"/>
        <v>0</v>
      </c>
      <c r="AO39" s="25">
        <f t="shared" si="57"/>
        <v>0</v>
      </c>
      <c r="AP39" s="22"/>
      <c r="AQ39" s="23"/>
      <c r="AR39" s="24">
        <f t="shared" si="69"/>
        <v>0</v>
      </c>
      <c r="AS39" s="25">
        <f t="shared" si="59"/>
        <v>0</v>
      </c>
      <c r="AT39" s="22"/>
      <c r="AU39" s="23"/>
      <c r="AV39" s="24">
        <f t="shared" si="69"/>
        <v>0</v>
      </c>
      <c r="AW39" s="25">
        <f t="shared" si="61"/>
        <v>0</v>
      </c>
      <c r="AX39" s="22"/>
      <c r="AY39" s="23"/>
      <c r="AZ39" s="24">
        <f t="shared" si="69"/>
        <v>0</v>
      </c>
      <c r="BA39" s="25">
        <f t="shared" si="63"/>
        <v>0</v>
      </c>
    </row>
    <row r="40" spans="2:53" x14ac:dyDescent="0.25">
      <c r="B40" s="27"/>
      <c r="C40" s="27"/>
      <c r="D40" s="27"/>
      <c r="E40" s="27"/>
      <c r="F40" s="27"/>
      <c r="G40" s="27"/>
      <c r="H40" s="28"/>
      <c r="I40" s="28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</row>
    <row r="41" spans="2:53" x14ac:dyDescent="0.25">
      <c r="B41" s="27"/>
      <c r="C41" s="27"/>
      <c r="D41" s="27"/>
      <c r="E41" s="27"/>
      <c r="F41" s="27"/>
      <c r="G41" s="27"/>
      <c r="H41" s="28"/>
      <c r="I41" s="28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7"/>
    </row>
    <row r="42" spans="2:53" x14ac:dyDescent="0.25">
      <c r="B42" s="27"/>
      <c r="C42" s="27"/>
      <c r="D42" s="27"/>
      <c r="E42" s="27"/>
      <c r="F42" s="27"/>
      <c r="G42" s="27"/>
      <c r="H42" s="28"/>
      <c r="I42" s="28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</row>
    <row r="43" spans="2:53" x14ac:dyDescent="0.25">
      <c r="B43" s="27"/>
      <c r="C43" s="27"/>
      <c r="D43" s="27"/>
      <c r="E43" s="27"/>
      <c r="F43" s="27"/>
      <c r="G43" s="27"/>
      <c r="H43" s="28"/>
      <c r="I43" s="28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27"/>
    </row>
    <row r="44" spans="2:53" x14ac:dyDescent="0.25">
      <c r="B44" s="27"/>
      <c r="C44" s="27"/>
      <c r="D44" s="27"/>
      <c r="E44" s="27"/>
      <c r="F44" s="27"/>
      <c r="G44" s="27"/>
      <c r="H44" s="28"/>
      <c r="I44" s="28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</row>
    <row r="45" spans="2:53" x14ac:dyDescent="0.25">
      <c r="B45" s="27"/>
      <c r="C45" s="27"/>
      <c r="D45" s="27"/>
      <c r="E45" s="27"/>
      <c r="F45" s="27"/>
      <c r="G45" s="27"/>
      <c r="H45" s="28"/>
      <c r="I45" s="28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</row>
    <row r="46" spans="2:53" x14ac:dyDescent="0.25">
      <c r="B46" s="27"/>
      <c r="C46" s="27"/>
      <c r="D46" s="27"/>
      <c r="E46" s="27"/>
      <c r="F46" s="27"/>
      <c r="G46" s="27"/>
      <c r="H46" s="28"/>
      <c r="I46" s="28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</row>
    <row r="47" spans="2:53" x14ac:dyDescent="0.25">
      <c r="B47" s="27"/>
      <c r="C47" s="27"/>
      <c r="D47" s="27"/>
      <c r="E47" s="27"/>
      <c r="F47" s="27"/>
      <c r="G47" s="27"/>
      <c r="H47" s="28"/>
      <c r="I47" s="28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</row>
    <row r="48" spans="2:53" x14ac:dyDescent="0.25">
      <c r="B48" s="27"/>
      <c r="C48" s="27"/>
      <c r="D48" s="27"/>
      <c r="E48" s="27"/>
      <c r="F48" s="27"/>
      <c r="G48" s="27"/>
      <c r="H48" s="28"/>
      <c r="I48" s="28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</row>
    <row r="49" spans="2:53" x14ac:dyDescent="0.25">
      <c r="B49" s="27"/>
      <c r="C49" s="27"/>
      <c r="D49" s="27"/>
      <c r="E49" s="27"/>
      <c r="F49" s="27"/>
      <c r="G49" s="27"/>
      <c r="H49" s="28"/>
      <c r="I49" s="28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</row>
    <row r="50" spans="2:53" x14ac:dyDescent="0.25">
      <c r="B50" s="27"/>
      <c r="C50" s="27"/>
      <c r="D50" s="27"/>
      <c r="E50" s="27"/>
      <c r="F50" s="27"/>
      <c r="G50" s="27"/>
      <c r="H50" s="28"/>
      <c r="I50" s="28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</row>
    <row r="51" spans="2:53" x14ac:dyDescent="0.25">
      <c r="B51" s="27"/>
      <c r="C51" s="27"/>
      <c r="D51" s="27"/>
      <c r="E51" s="27"/>
      <c r="F51" s="27"/>
      <c r="G51" s="27"/>
      <c r="H51" s="28"/>
      <c r="I51" s="28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</row>
    <row r="52" spans="2:53" x14ac:dyDescent="0.25">
      <c r="B52" s="27"/>
      <c r="C52" s="27"/>
      <c r="D52" s="27"/>
      <c r="E52" s="27"/>
      <c r="F52" s="27"/>
      <c r="G52" s="27"/>
      <c r="H52" s="28"/>
      <c r="I52" s="28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</row>
    <row r="53" spans="2:53" x14ac:dyDescent="0.25">
      <c r="B53" s="27"/>
      <c r="C53" s="27"/>
      <c r="D53" s="27"/>
      <c r="E53" s="27"/>
      <c r="F53" s="27"/>
      <c r="G53" s="27"/>
      <c r="H53" s="28"/>
      <c r="I53" s="28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</row>
  </sheetData>
  <sheetProtection algorithmName="SHA-512" hashValue="OU5fPYVS9icuGrbGXQs4PfcFiH+dN9LL5wqmbTitJbZdA/r5RkWvPSB5doRPF4nCvA/OnEA6BunPhX8nqPXoUg==" saltValue="8sz1rxoKXMdetAb4wRwi/Q==" spinCount="100000" sheet="1" objects="1" scenarios="1" selectLockedCells="1"/>
  <mergeCells count="192">
    <mergeCell ref="B1:E3"/>
    <mergeCell ref="F1:AK1"/>
    <mergeCell ref="F2:G2"/>
    <mergeCell ref="H2:I2"/>
    <mergeCell ref="J2:K2"/>
    <mergeCell ref="L2:M2"/>
    <mergeCell ref="N2:O2"/>
    <mergeCell ref="P2:Q2"/>
    <mergeCell ref="R2:S2"/>
    <mergeCell ref="T2:U2"/>
    <mergeCell ref="AB3:AC3"/>
    <mergeCell ref="AD3:AE3"/>
    <mergeCell ref="AF3:AG3"/>
    <mergeCell ref="AH3:AI3"/>
    <mergeCell ref="AJ3:AK3"/>
    <mergeCell ref="F3:G3"/>
    <mergeCell ref="H3:I3"/>
    <mergeCell ref="J3:K3"/>
    <mergeCell ref="L3:M3"/>
    <mergeCell ref="N3:O3"/>
    <mergeCell ref="P3:Q3"/>
    <mergeCell ref="R3:S3"/>
    <mergeCell ref="T3:U3"/>
    <mergeCell ref="V3:W3"/>
    <mergeCell ref="V2:W2"/>
    <mergeCell ref="X2:Y2"/>
    <mergeCell ref="Z2:AA2"/>
    <mergeCell ref="AB2:AC2"/>
    <mergeCell ref="AD2:AE2"/>
    <mergeCell ref="AF2:AG2"/>
    <mergeCell ref="AH2:AI2"/>
    <mergeCell ref="AJ2:AK2"/>
    <mergeCell ref="AL2:AM2"/>
    <mergeCell ref="X3:Y3"/>
    <mergeCell ref="Z3:AA3"/>
    <mergeCell ref="AT2:AU2"/>
    <mergeCell ref="AV2:AW2"/>
    <mergeCell ref="AX2:AY2"/>
    <mergeCell ref="AP3:AQ3"/>
    <mergeCell ref="AR3:AS3"/>
    <mergeCell ref="AT3:AU3"/>
    <mergeCell ref="AV3:AW3"/>
    <mergeCell ref="AX3:AY3"/>
    <mergeCell ref="AN2:AO2"/>
    <mergeCell ref="AP2:AQ2"/>
    <mergeCell ref="AR2:AS2"/>
    <mergeCell ref="AZ3:BA3"/>
    <mergeCell ref="AZ2:BA2"/>
    <mergeCell ref="AL3:AM3"/>
    <mergeCell ref="AN3:AO3"/>
    <mergeCell ref="B4:D9"/>
    <mergeCell ref="F4:I4"/>
    <mergeCell ref="J4:M4"/>
    <mergeCell ref="N4:Q4"/>
    <mergeCell ref="R4:U4"/>
    <mergeCell ref="V4:Y4"/>
    <mergeCell ref="X5:Y5"/>
    <mergeCell ref="V6:W6"/>
    <mergeCell ref="X6:Y6"/>
    <mergeCell ref="F9:G9"/>
    <mergeCell ref="F6:G6"/>
    <mergeCell ref="H6:I6"/>
    <mergeCell ref="J6:K6"/>
    <mergeCell ref="L6:M6"/>
    <mergeCell ref="N6:O6"/>
    <mergeCell ref="P6:Q6"/>
    <mergeCell ref="R6:S6"/>
    <mergeCell ref="T6:U6"/>
    <mergeCell ref="Z5:AA5"/>
    <mergeCell ref="AB5:AC5"/>
    <mergeCell ref="AD5:AE5"/>
    <mergeCell ref="AF5:AG5"/>
    <mergeCell ref="AX4:BA4"/>
    <mergeCell ref="F5:G5"/>
    <mergeCell ref="H5:I5"/>
    <mergeCell ref="J5:K5"/>
    <mergeCell ref="L5:M5"/>
    <mergeCell ref="N5:O5"/>
    <mergeCell ref="P5:Q5"/>
    <mergeCell ref="R5:S5"/>
    <mergeCell ref="T5:U5"/>
    <mergeCell ref="V5:W5"/>
    <mergeCell ref="Z4:AC4"/>
    <mergeCell ref="AD4:AG4"/>
    <mergeCell ref="AH4:AK4"/>
    <mergeCell ref="AL4:AO4"/>
    <mergeCell ref="AP4:AS4"/>
    <mergeCell ref="AT4:AW4"/>
    <mergeCell ref="AX5:AY5"/>
    <mergeCell ref="AZ5:BA5"/>
    <mergeCell ref="AL5:AM5"/>
    <mergeCell ref="AN5:AO5"/>
    <mergeCell ref="AP5:AQ5"/>
    <mergeCell ref="AR5:AS5"/>
    <mergeCell ref="AT5:AU5"/>
    <mergeCell ref="AV5:AW5"/>
    <mergeCell ref="AH5:AI5"/>
    <mergeCell ref="AJ5:AK5"/>
    <mergeCell ref="AX6:AY6"/>
    <mergeCell ref="AZ6:BA6"/>
    <mergeCell ref="F7:G7"/>
    <mergeCell ref="J7:K7"/>
    <mergeCell ref="N7:O7"/>
    <mergeCell ref="R7:S7"/>
    <mergeCell ref="V7:W7"/>
    <mergeCell ref="Z7:AA7"/>
    <mergeCell ref="AD7:AE7"/>
    <mergeCell ref="AH7:AI7"/>
    <mergeCell ref="AL6:AM6"/>
    <mergeCell ref="AN6:AO6"/>
    <mergeCell ref="AP6:AQ6"/>
    <mergeCell ref="AR6:AS6"/>
    <mergeCell ref="AT6:AU6"/>
    <mergeCell ref="AV6:AW6"/>
    <mergeCell ref="Z6:AA6"/>
    <mergeCell ref="AB6:AC6"/>
    <mergeCell ref="AD6:AE6"/>
    <mergeCell ref="AF6:AG6"/>
    <mergeCell ref="AH6:AI6"/>
    <mergeCell ref="AJ6:AK6"/>
    <mergeCell ref="AX8:AY8"/>
    <mergeCell ref="AL7:AM7"/>
    <mergeCell ref="AP7:AQ7"/>
    <mergeCell ref="AT7:AU7"/>
    <mergeCell ref="AX7:AY7"/>
    <mergeCell ref="F8:G8"/>
    <mergeCell ref="J8:K8"/>
    <mergeCell ref="N8:O8"/>
    <mergeCell ref="R8:S8"/>
    <mergeCell ref="V8:W8"/>
    <mergeCell ref="Z8:AA8"/>
    <mergeCell ref="P9:Q9"/>
    <mergeCell ref="R9:S9"/>
    <mergeCell ref="AD8:AE8"/>
    <mergeCell ref="AH8:AI8"/>
    <mergeCell ref="AL8:AM8"/>
    <mergeCell ref="AP8:AQ8"/>
    <mergeCell ref="AT8:AU8"/>
    <mergeCell ref="AR9:AS9"/>
    <mergeCell ref="AT9:AU9"/>
    <mergeCell ref="AV9:AW9"/>
    <mergeCell ref="AX9:AY9"/>
    <mergeCell ref="AZ9:BA9"/>
    <mergeCell ref="C10:D10"/>
    <mergeCell ref="F10:I10"/>
    <mergeCell ref="J10:M10"/>
    <mergeCell ref="N10:Q10"/>
    <mergeCell ref="R10:U10"/>
    <mergeCell ref="AF9:AG9"/>
    <mergeCell ref="AH9:AI9"/>
    <mergeCell ref="AJ9:AK9"/>
    <mergeCell ref="AL9:AM9"/>
    <mergeCell ref="AN9:AO9"/>
    <mergeCell ref="AP9:AQ9"/>
    <mergeCell ref="T9:U9"/>
    <mergeCell ref="V9:W9"/>
    <mergeCell ref="X9:Y9"/>
    <mergeCell ref="Z9:AA9"/>
    <mergeCell ref="AB9:AC9"/>
    <mergeCell ref="AD9:AE9"/>
    <mergeCell ref="H9:I9"/>
    <mergeCell ref="J9:K9"/>
    <mergeCell ref="L9:M9"/>
    <mergeCell ref="N9:O9"/>
    <mergeCell ref="B18:C19"/>
    <mergeCell ref="D18:D19"/>
    <mergeCell ref="B21:C22"/>
    <mergeCell ref="D21:D22"/>
    <mergeCell ref="B24:C24"/>
    <mergeCell ref="B25:C25"/>
    <mergeCell ref="AT10:AW10"/>
    <mergeCell ref="AX10:BA10"/>
    <mergeCell ref="B11:D11"/>
    <mergeCell ref="B12:C13"/>
    <mergeCell ref="D12:D13"/>
    <mergeCell ref="B15:C16"/>
    <mergeCell ref="D15:D16"/>
    <mergeCell ref="V10:Y10"/>
    <mergeCell ref="Z10:AC10"/>
    <mergeCell ref="AD10:AG10"/>
    <mergeCell ref="AH10:AK10"/>
    <mergeCell ref="AL10:AO10"/>
    <mergeCell ref="AP10:AS10"/>
    <mergeCell ref="B34:D34"/>
    <mergeCell ref="B37:D37"/>
    <mergeCell ref="B38:D38"/>
    <mergeCell ref="B27:C27"/>
    <mergeCell ref="B28:C28"/>
    <mergeCell ref="B30:D30"/>
    <mergeCell ref="B31:D31"/>
    <mergeCell ref="B32:D32"/>
    <mergeCell ref="B33:D33"/>
  </mergeCells>
  <conditionalFormatting sqref="D15">
    <cfRule type="cellIs" dxfId="143" priority="4" operator="lessThan">
      <formula>0</formula>
    </cfRule>
    <cfRule type="cellIs" dxfId="142" priority="5" operator="greaterThan">
      <formula>0</formula>
    </cfRule>
    <cfRule type="cellIs" dxfId="141" priority="6" operator="greaterThan">
      <formula>600</formula>
    </cfRule>
  </conditionalFormatting>
  <conditionalFormatting sqref="D18">
    <cfRule type="cellIs" dxfId="140" priority="1" operator="lessThan">
      <formula>0</formula>
    </cfRule>
    <cfRule type="cellIs" dxfId="139" priority="2" operator="greaterThan">
      <formula>0</formula>
    </cfRule>
    <cfRule type="cellIs" dxfId="138" priority="3" operator="greaterThan">
      <formula>600</formula>
    </cfRule>
  </conditionalFormatting>
  <conditionalFormatting sqref="F8">
    <cfRule type="cellIs" dxfId="137" priority="10" operator="lessThan">
      <formula>0</formula>
    </cfRule>
    <cfRule type="cellIs" dxfId="136" priority="11" operator="greaterThan">
      <formula>0</formula>
    </cfRule>
    <cfRule type="cellIs" dxfId="135" priority="12" operator="greaterThan">
      <formula>600</formula>
    </cfRule>
  </conditionalFormatting>
  <conditionalFormatting sqref="J8 N8 R8 V8 Z8 AD8 AH8 AL8 AP8 AT8 AX8">
    <cfRule type="cellIs" dxfId="134" priority="7" operator="lessThan">
      <formula>0</formula>
    </cfRule>
    <cfRule type="cellIs" dxfId="133" priority="8" operator="greaterThan">
      <formula>0</formula>
    </cfRule>
    <cfRule type="cellIs" dxfId="132" priority="9" operator="greaterThan">
      <formula>600</formula>
    </cfRule>
  </conditionalFormatting>
  <hyperlinks>
    <hyperlink ref="B37" r:id="rId1" xr:uid="{EDE6FED4-EFF3-48C9-B678-08BCD6BAB091}"/>
    <hyperlink ref="B38" r:id="rId2" xr:uid="{16B73518-F884-4DD7-9931-08CFAB08B885}"/>
  </hyperlinks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043352-33EF-4A01-8E22-30FC45F3CFCA}">
  <dimension ref="A1:BA53"/>
  <sheetViews>
    <sheetView defaultGridColor="0" colorId="9" zoomScaleNormal="100" workbookViewId="0">
      <pane xSplit="5" ySplit="11" topLeftCell="I12" activePane="bottomRight" state="frozen"/>
      <selection activeCell="K36" sqref="K36"/>
      <selection pane="topRight" activeCell="K36" sqref="K36"/>
      <selection pane="bottomLeft" activeCell="K36" sqref="K36"/>
      <selection pane="bottomRight" activeCell="AM16" sqref="AM16"/>
    </sheetView>
  </sheetViews>
  <sheetFormatPr defaultRowHeight="15" x14ac:dyDescent="0.25"/>
  <cols>
    <col min="1" max="1" width="1.140625" style="1" customWidth="1"/>
    <col min="2" max="3" width="15.140625" style="1" customWidth="1"/>
    <col min="4" max="4" width="18.85546875" style="1" customWidth="1"/>
    <col min="5" max="5" width="1.140625" style="1" customWidth="1"/>
    <col min="6" max="6" width="4.5703125" style="1" customWidth="1"/>
    <col min="7" max="7" width="13.7109375" style="1" customWidth="1"/>
    <col min="8" max="9" width="4.5703125" style="4" customWidth="1"/>
    <col min="10" max="10" width="4.5703125" style="1" customWidth="1"/>
    <col min="11" max="11" width="13.7109375" style="1" customWidth="1"/>
    <col min="12" max="14" width="4.5703125" style="1" customWidth="1"/>
    <col min="15" max="15" width="13.7109375" style="1" customWidth="1"/>
    <col min="16" max="18" width="4.5703125" style="1" customWidth="1"/>
    <col min="19" max="19" width="13.7109375" style="1" customWidth="1"/>
    <col min="20" max="22" width="4.5703125" style="1" customWidth="1"/>
    <col min="23" max="23" width="13.7109375" style="1" customWidth="1"/>
    <col min="24" max="26" width="4.5703125" style="1" customWidth="1"/>
    <col min="27" max="27" width="13.7109375" style="1" customWidth="1"/>
    <col min="28" max="30" width="4.5703125" style="1" customWidth="1"/>
    <col min="31" max="31" width="13.7109375" style="1" customWidth="1"/>
    <col min="32" max="34" width="4.5703125" style="1" customWidth="1"/>
    <col min="35" max="35" width="13.7109375" style="1" customWidth="1"/>
    <col min="36" max="38" width="4.5703125" style="1" customWidth="1"/>
    <col min="39" max="39" width="13.7109375" style="1" customWidth="1"/>
    <col min="40" max="42" width="4.5703125" style="1" customWidth="1"/>
    <col min="43" max="43" width="13.7109375" style="1" customWidth="1"/>
    <col min="44" max="46" width="4.5703125" style="1" customWidth="1"/>
    <col min="47" max="47" width="13.7109375" style="1" customWidth="1"/>
    <col min="48" max="50" width="4.5703125" style="1" customWidth="1"/>
    <col min="51" max="51" width="13.7109375" style="1" customWidth="1"/>
    <col min="52" max="53" width="4.5703125" style="1" customWidth="1"/>
  </cols>
  <sheetData>
    <row r="1" spans="1:53" ht="18" customHeight="1" thickBot="1" x14ac:dyDescent="0.3">
      <c r="B1" s="109" t="s">
        <v>42</v>
      </c>
      <c r="C1" s="109"/>
      <c r="D1" s="109"/>
      <c r="E1" s="109"/>
      <c r="F1" s="163" t="s">
        <v>38</v>
      </c>
      <c r="G1" s="163"/>
      <c r="H1" s="163"/>
      <c r="I1" s="163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164"/>
      <c r="AA1" s="164"/>
      <c r="AB1" s="164"/>
      <c r="AC1" s="164"/>
      <c r="AD1" s="164"/>
      <c r="AE1" s="164"/>
      <c r="AF1" s="164"/>
      <c r="AG1" s="164"/>
      <c r="AH1" s="164"/>
      <c r="AI1" s="164"/>
      <c r="AJ1" s="164"/>
      <c r="AK1" s="164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</row>
    <row r="2" spans="1:53" ht="17.25" customHeight="1" x14ac:dyDescent="0.25">
      <c r="B2" s="109"/>
      <c r="C2" s="109"/>
      <c r="D2" s="109"/>
      <c r="E2" s="109"/>
      <c r="F2" s="101" t="s">
        <v>40</v>
      </c>
      <c r="G2" s="102"/>
      <c r="H2" s="103" t="s">
        <v>41</v>
      </c>
      <c r="I2" s="104"/>
      <c r="J2" s="101" t="s">
        <v>40</v>
      </c>
      <c r="K2" s="102"/>
      <c r="L2" s="103" t="s">
        <v>41</v>
      </c>
      <c r="M2" s="104"/>
      <c r="N2" s="101" t="s">
        <v>40</v>
      </c>
      <c r="O2" s="102"/>
      <c r="P2" s="103" t="s">
        <v>41</v>
      </c>
      <c r="Q2" s="104"/>
      <c r="R2" s="101" t="s">
        <v>40</v>
      </c>
      <c r="S2" s="102"/>
      <c r="T2" s="103" t="s">
        <v>41</v>
      </c>
      <c r="U2" s="104"/>
      <c r="V2" s="101" t="s">
        <v>40</v>
      </c>
      <c r="W2" s="102"/>
      <c r="X2" s="103" t="s">
        <v>41</v>
      </c>
      <c r="Y2" s="104"/>
      <c r="Z2" s="101" t="s">
        <v>40</v>
      </c>
      <c r="AA2" s="102"/>
      <c r="AB2" s="103" t="s">
        <v>41</v>
      </c>
      <c r="AC2" s="104"/>
      <c r="AD2" s="101" t="s">
        <v>40</v>
      </c>
      <c r="AE2" s="102"/>
      <c r="AF2" s="103" t="s">
        <v>41</v>
      </c>
      <c r="AG2" s="104"/>
      <c r="AH2" s="101" t="s">
        <v>40</v>
      </c>
      <c r="AI2" s="102"/>
      <c r="AJ2" s="103" t="s">
        <v>41</v>
      </c>
      <c r="AK2" s="104"/>
      <c r="AL2" s="101" t="s">
        <v>40</v>
      </c>
      <c r="AM2" s="102"/>
      <c r="AN2" s="103" t="s">
        <v>41</v>
      </c>
      <c r="AO2" s="104"/>
      <c r="AP2" s="101" t="s">
        <v>40</v>
      </c>
      <c r="AQ2" s="102"/>
      <c r="AR2" s="103" t="s">
        <v>41</v>
      </c>
      <c r="AS2" s="104"/>
      <c r="AT2" s="101" t="s">
        <v>40</v>
      </c>
      <c r="AU2" s="102"/>
      <c r="AV2" s="103" t="s">
        <v>41</v>
      </c>
      <c r="AW2" s="104"/>
      <c r="AX2" s="101" t="s">
        <v>40</v>
      </c>
      <c r="AY2" s="102"/>
      <c r="AZ2" s="103" t="s">
        <v>41</v>
      </c>
      <c r="BA2" s="104"/>
    </row>
    <row r="3" spans="1:53" ht="18" customHeight="1" thickBot="1" x14ac:dyDescent="0.3">
      <c r="B3" s="109"/>
      <c r="C3" s="109"/>
      <c r="D3" s="109"/>
      <c r="E3" s="109"/>
      <c r="F3" s="105"/>
      <c r="G3" s="106"/>
      <c r="H3" s="107" t="e">
        <f>(F8 / F3)</f>
        <v>#DIV/0!</v>
      </c>
      <c r="I3" s="108"/>
      <c r="J3" s="105"/>
      <c r="K3" s="106"/>
      <c r="L3" s="107" t="e">
        <f t="shared" ref="L3" si="0">(J8 / J3)</f>
        <v>#DIV/0!</v>
      </c>
      <c r="M3" s="108"/>
      <c r="N3" s="105"/>
      <c r="O3" s="106"/>
      <c r="P3" s="107" t="e">
        <f t="shared" ref="P3" si="1">(N8 / N3)</f>
        <v>#DIV/0!</v>
      </c>
      <c r="Q3" s="108"/>
      <c r="R3" s="105"/>
      <c r="S3" s="106"/>
      <c r="T3" s="107" t="e">
        <f t="shared" ref="T3" si="2">(R8 / R3)</f>
        <v>#DIV/0!</v>
      </c>
      <c r="U3" s="108"/>
      <c r="V3" s="105"/>
      <c r="W3" s="106"/>
      <c r="X3" s="107" t="e">
        <f t="shared" ref="X3" si="3">(V8 / V3)</f>
        <v>#DIV/0!</v>
      </c>
      <c r="Y3" s="108"/>
      <c r="Z3" s="105"/>
      <c r="AA3" s="106"/>
      <c r="AB3" s="107" t="e">
        <f t="shared" ref="AB3" si="4">(Z8 / Z3)</f>
        <v>#DIV/0!</v>
      </c>
      <c r="AC3" s="108"/>
      <c r="AD3" s="105"/>
      <c r="AE3" s="106"/>
      <c r="AF3" s="107" t="e">
        <f t="shared" ref="AF3" si="5">(AD8 / AD3)</f>
        <v>#DIV/0!</v>
      </c>
      <c r="AG3" s="108"/>
      <c r="AH3" s="105"/>
      <c r="AI3" s="106"/>
      <c r="AJ3" s="107" t="e">
        <f t="shared" ref="AJ3" si="6">(AH8 / AH3)</f>
        <v>#DIV/0!</v>
      </c>
      <c r="AK3" s="108"/>
      <c r="AL3" s="105"/>
      <c r="AM3" s="106"/>
      <c r="AN3" s="107" t="e">
        <f t="shared" ref="AN3" si="7">(AL8 / AL3)</f>
        <v>#DIV/0!</v>
      </c>
      <c r="AO3" s="108"/>
      <c r="AP3" s="105"/>
      <c r="AQ3" s="106"/>
      <c r="AR3" s="107" t="e">
        <f t="shared" ref="AR3" si="8">(AP8 / AP3)</f>
        <v>#DIV/0!</v>
      </c>
      <c r="AS3" s="108"/>
      <c r="AT3" s="105"/>
      <c r="AU3" s="106"/>
      <c r="AV3" s="107" t="e">
        <f>(AT8 / AT3)</f>
        <v>#DIV/0!</v>
      </c>
      <c r="AW3" s="108"/>
      <c r="AX3" s="105"/>
      <c r="AY3" s="106"/>
      <c r="AZ3" s="107" t="e">
        <f t="shared" ref="AZ3" si="9">(AX8 / AX3)</f>
        <v>#DIV/0!</v>
      </c>
      <c r="BA3" s="108"/>
    </row>
    <row r="4" spans="1:53" ht="17.25" x14ac:dyDescent="0.3">
      <c r="B4" s="66" t="e" vm="1">
        <v>#VALUE!</v>
      </c>
      <c r="C4" s="66"/>
      <c r="D4" s="66"/>
      <c r="E4" s="2"/>
      <c r="F4" s="165" t="s">
        <v>0</v>
      </c>
      <c r="G4" s="166"/>
      <c r="H4" s="166"/>
      <c r="I4" s="167"/>
      <c r="J4" s="160" t="s">
        <v>0</v>
      </c>
      <c r="K4" s="161"/>
      <c r="L4" s="161"/>
      <c r="M4" s="162"/>
      <c r="N4" s="160" t="s">
        <v>0</v>
      </c>
      <c r="O4" s="161"/>
      <c r="P4" s="161"/>
      <c r="Q4" s="162"/>
      <c r="R4" s="160" t="s">
        <v>0</v>
      </c>
      <c r="S4" s="161"/>
      <c r="T4" s="161"/>
      <c r="U4" s="162"/>
      <c r="V4" s="160" t="s">
        <v>0</v>
      </c>
      <c r="W4" s="161"/>
      <c r="X4" s="161"/>
      <c r="Y4" s="162"/>
      <c r="Z4" s="160" t="s">
        <v>0</v>
      </c>
      <c r="AA4" s="161"/>
      <c r="AB4" s="161"/>
      <c r="AC4" s="162"/>
      <c r="AD4" s="160" t="s">
        <v>0</v>
      </c>
      <c r="AE4" s="161"/>
      <c r="AF4" s="161"/>
      <c r="AG4" s="162"/>
      <c r="AH4" s="160" t="s">
        <v>0</v>
      </c>
      <c r="AI4" s="161"/>
      <c r="AJ4" s="161"/>
      <c r="AK4" s="162"/>
      <c r="AL4" s="160" t="s">
        <v>0</v>
      </c>
      <c r="AM4" s="161"/>
      <c r="AN4" s="161"/>
      <c r="AO4" s="162"/>
      <c r="AP4" s="160" t="s">
        <v>0</v>
      </c>
      <c r="AQ4" s="161"/>
      <c r="AR4" s="161"/>
      <c r="AS4" s="162"/>
      <c r="AT4" s="160" t="s">
        <v>0</v>
      </c>
      <c r="AU4" s="161"/>
      <c r="AV4" s="161"/>
      <c r="AW4" s="162"/>
      <c r="AX4" s="160" t="s">
        <v>0</v>
      </c>
      <c r="AY4" s="161"/>
      <c r="AZ4" s="161"/>
      <c r="BA4" s="162"/>
    </row>
    <row r="5" spans="1:53" ht="17.25" x14ac:dyDescent="0.3">
      <c r="B5" s="66"/>
      <c r="C5" s="66"/>
      <c r="D5" s="66"/>
      <c r="E5" s="2"/>
      <c r="F5" s="152" t="s">
        <v>1</v>
      </c>
      <c r="G5" s="153"/>
      <c r="H5" s="154"/>
      <c r="I5" s="155"/>
      <c r="J5" s="152" t="s">
        <v>1</v>
      </c>
      <c r="K5" s="153"/>
      <c r="L5" s="154"/>
      <c r="M5" s="155"/>
      <c r="N5" s="152" t="s">
        <v>1</v>
      </c>
      <c r="O5" s="153"/>
      <c r="P5" s="154"/>
      <c r="Q5" s="155"/>
      <c r="R5" s="152" t="s">
        <v>1</v>
      </c>
      <c r="S5" s="153"/>
      <c r="T5" s="154"/>
      <c r="U5" s="155"/>
      <c r="V5" s="152" t="s">
        <v>1</v>
      </c>
      <c r="W5" s="153"/>
      <c r="X5" s="154"/>
      <c r="Y5" s="155"/>
      <c r="Z5" s="152" t="s">
        <v>1</v>
      </c>
      <c r="AA5" s="153"/>
      <c r="AB5" s="154"/>
      <c r="AC5" s="155"/>
      <c r="AD5" s="152" t="s">
        <v>1</v>
      </c>
      <c r="AE5" s="153"/>
      <c r="AF5" s="154"/>
      <c r="AG5" s="155"/>
      <c r="AH5" s="152" t="s">
        <v>1</v>
      </c>
      <c r="AI5" s="153"/>
      <c r="AJ5" s="154"/>
      <c r="AK5" s="155"/>
      <c r="AL5" s="152" t="s">
        <v>1</v>
      </c>
      <c r="AM5" s="153"/>
      <c r="AN5" s="154"/>
      <c r="AO5" s="155"/>
      <c r="AP5" s="152" t="s">
        <v>1</v>
      </c>
      <c r="AQ5" s="153"/>
      <c r="AR5" s="154"/>
      <c r="AS5" s="155"/>
      <c r="AT5" s="152" t="s">
        <v>1</v>
      </c>
      <c r="AU5" s="153"/>
      <c r="AV5" s="154"/>
      <c r="AW5" s="155"/>
      <c r="AX5" s="152" t="s">
        <v>1</v>
      </c>
      <c r="AY5" s="153"/>
      <c r="AZ5" s="154"/>
      <c r="BA5" s="155"/>
    </row>
    <row r="6" spans="1:53" ht="18" thickBot="1" x14ac:dyDescent="0.35">
      <c r="B6" s="66"/>
      <c r="C6" s="66"/>
      <c r="D6" s="66"/>
      <c r="E6" s="2"/>
      <c r="F6" s="158" t="s">
        <v>2</v>
      </c>
      <c r="G6" s="159"/>
      <c r="H6" s="156"/>
      <c r="I6" s="157"/>
      <c r="J6" s="158" t="s">
        <v>2</v>
      </c>
      <c r="K6" s="159"/>
      <c r="L6" s="156"/>
      <c r="M6" s="157"/>
      <c r="N6" s="158" t="s">
        <v>2</v>
      </c>
      <c r="O6" s="159"/>
      <c r="P6" s="156"/>
      <c r="Q6" s="157"/>
      <c r="R6" s="158" t="s">
        <v>2</v>
      </c>
      <c r="S6" s="159"/>
      <c r="T6" s="156"/>
      <c r="U6" s="157"/>
      <c r="V6" s="158" t="s">
        <v>2</v>
      </c>
      <c r="W6" s="159"/>
      <c r="X6" s="156"/>
      <c r="Y6" s="157"/>
      <c r="Z6" s="158" t="s">
        <v>2</v>
      </c>
      <c r="AA6" s="159"/>
      <c r="AB6" s="156"/>
      <c r="AC6" s="157"/>
      <c r="AD6" s="158" t="s">
        <v>2</v>
      </c>
      <c r="AE6" s="159"/>
      <c r="AF6" s="156"/>
      <c r="AG6" s="157"/>
      <c r="AH6" s="158" t="s">
        <v>2</v>
      </c>
      <c r="AI6" s="159"/>
      <c r="AJ6" s="156"/>
      <c r="AK6" s="157"/>
      <c r="AL6" s="158" t="s">
        <v>2</v>
      </c>
      <c r="AM6" s="159"/>
      <c r="AN6" s="156"/>
      <c r="AO6" s="157"/>
      <c r="AP6" s="158" t="s">
        <v>2</v>
      </c>
      <c r="AQ6" s="159"/>
      <c r="AR6" s="156"/>
      <c r="AS6" s="157"/>
      <c r="AT6" s="158" t="s">
        <v>2</v>
      </c>
      <c r="AU6" s="159"/>
      <c r="AV6" s="156"/>
      <c r="AW6" s="157"/>
      <c r="AX6" s="158" t="s">
        <v>2</v>
      </c>
      <c r="AY6" s="159"/>
      <c r="AZ6" s="156"/>
      <c r="BA6" s="157"/>
    </row>
    <row r="7" spans="1:53" ht="17.25" x14ac:dyDescent="0.25">
      <c r="A7" s="4"/>
      <c r="B7" s="66"/>
      <c r="C7" s="66"/>
      <c r="D7" s="66"/>
      <c r="E7" s="4"/>
      <c r="F7" s="149" t="s">
        <v>3</v>
      </c>
      <c r="G7" s="150"/>
      <c r="H7" s="5" t="s">
        <v>4</v>
      </c>
      <c r="I7" s="6" t="s">
        <v>5</v>
      </c>
      <c r="J7" s="149" t="s">
        <v>3</v>
      </c>
      <c r="K7" s="150"/>
      <c r="L7" s="5" t="s">
        <v>4</v>
      </c>
      <c r="M7" s="6" t="s">
        <v>5</v>
      </c>
      <c r="N7" s="149" t="s">
        <v>3</v>
      </c>
      <c r="O7" s="150"/>
      <c r="P7" s="5" t="s">
        <v>4</v>
      </c>
      <c r="Q7" s="6" t="s">
        <v>5</v>
      </c>
      <c r="R7" s="149" t="s">
        <v>3</v>
      </c>
      <c r="S7" s="150"/>
      <c r="T7" s="5" t="s">
        <v>4</v>
      </c>
      <c r="U7" s="6" t="s">
        <v>5</v>
      </c>
      <c r="V7" s="149" t="s">
        <v>3</v>
      </c>
      <c r="W7" s="150"/>
      <c r="X7" s="5" t="s">
        <v>4</v>
      </c>
      <c r="Y7" s="6" t="s">
        <v>5</v>
      </c>
      <c r="Z7" s="149" t="s">
        <v>3</v>
      </c>
      <c r="AA7" s="150"/>
      <c r="AB7" s="5" t="s">
        <v>4</v>
      </c>
      <c r="AC7" s="6" t="s">
        <v>5</v>
      </c>
      <c r="AD7" s="149" t="s">
        <v>3</v>
      </c>
      <c r="AE7" s="150"/>
      <c r="AF7" s="5" t="s">
        <v>4</v>
      </c>
      <c r="AG7" s="6" t="s">
        <v>5</v>
      </c>
      <c r="AH7" s="149" t="s">
        <v>3</v>
      </c>
      <c r="AI7" s="150"/>
      <c r="AJ7" s="5" t="s">
        <v>4</v>
      </c>
      <c r="AK7" s="6" t="s">
        <v>5</v>
      </c>
      <c r="AL7" s="149" t="s">
        <v>3</v>
      </c>
      <c r="AM7" s="150"/>
      <c r="AN7" s="5" t="s">
        <v>4</v>
      </c>
      <c r="AO7" s="6" t="s">
        <v>5</v>
      </c>
      <c r="AP7" s="149" t="s">
        <v>3</v>
      </c>
      <c r="AQ7" s="150"/>
      <c r="AR7" s="5" t="s">
        <v>4</v>
      </c>
      <c r="AS7" s="6" t="s">
        <v>5</v>
      </c>
      <c r="AT7" s="149" t="s">
        <v>3</v>
      </c>
      <c r="AU7" s="150"/>
      <c r="AV7" s="5" t="s">
        <v>4</v>
      </c>
      <c r="AW7" s="6" t="s">
        <v>5</v>
      </c>
      <c r="AX7" s="149" t="s">
        <v>3</v>
      </c>
      <c r="AY7" s="150"/>
      <c r="AZ7" s="5" t="s">
        <v>4</v>
      </c>
      <c r="BA7" s="6" t="s">
        <v>5</v>
      </c>
    </row>
    <row r="8" spans="1:53" ht="19.5" thickBot="1" x14ac:dyDescent="0.3">
      <c r="B8" s="66"/>
      <c r="C8" s="66"/>
      <c r="D8" s="66"/>
      <c r="F8" s="151">
        <f>SUM(G12:G39)-H5-H6</f>
        <v>0</v>
      </c>
      <c r="G8" s="129"/>
      <c r="H8" s="7">
        <f>SUM(H12:H39)</f>
        <v>0</v>
      </c>
      <c r="I8" s="8">
        <f>SUM(I12:I39)</f>
        <v>0</v>
      </c>
      <c r="J8" s="151">
        <f t="shared" ref="J8" si="10">SUM(K12:K39)-L5-L6</f>
        <v>0</v>
      </c>
      <c r="K8" s="129"/>
      <c r="L8" s="7">
        <f t="shared" ref="L8:M8" si="11">SUM(L12:L39)</f>
        <v>0</v>
      </c>
      <c r="M8" s="8">
        <f t="shared" si="11"/>
        <v>0</v>
      </c>
      <c r="N8" s="151">
        <f>SUM(O12:O39)-P5-P6</f>
        <v>0</v>
      </c>
      <c r="O8" s="129"/>
      <c r="P8" s="7">
        <f t="shared" ref="P8:Q8" si="12">SUM(P12:P39)</f>
        <v>0</v>
      </c>
      <c r="Q8" s="8">
        <f t="shared" si="12"/>
        <v>0</v>
      </c>
      <c r="R8" s="151">
        <f t="shared" ref="R8" si="13">SUM(S12:S39)-T5-T6</f>
        <v>0</v>
      </c>
      <c r="S8" s="129"/>
      <c r="T8" s="7">
        <f t="shared" ref="T8:U8" si="14">SUM(T12:T39)</f>
        <v>0</v>
      </c>
      <c r="U8" s="8">
        <f t="shared" si="14"/>
        <v>0</v>
      </c>
      <c r="V8" s="151">
        <f t="shared" ref="V8" si="15">SUM(W12:W39)-X5-X6</f>
        <v>0</v>
      </c>
      <c r="W8" s="129"/>
      <c r="X8" s="7">
        <f t="shared" ref="X8:Y8" si="16">SUM(X12:X39)</f>
        <v>0</v>
      </c>
      <c r="Y8" s="8">
        <f t="shared" si="16"/>
        <v>0</v>
      </c>
      <c r="Z8" s="151">
        <f t="shared" ref="Z8" si="17">SUM(AA12:AA39)-AB5-AB6</f>
        <v>0</v>
      </c>
      <c r="AA8" s="129"/>
      <c r="AB8" s="7">
        <f t="shared" ref="AB8:AC8" si="18">SUM(AB12:AB39)</f>
        <v>0</v>
      </c>
      <c r="AC8" s="8">
        <f t="shared" si="18"/>
        <v>0</v>
      </c>
      <c r="AD8" s="151">
        <f t="shared" ref="AD8" si="19">SUM(AE12:AE39)-AF5-AF6</f>
        <v>0</v>
      </c>
      <c r="AE8" s="129"/>
      <c r="AF8" s="7">
        <f t="shared" ref="AF8:AG8" si="20">SUM(AF12:AF39)</f>
        <v>0</v>
      </c>
      <c r="AG8" s="8">
        <f t="shared" si="20"/>
        <v>0</v>
      </c>
      <c r="AH8" s="151">
        <f t="shared" ref="AH8" si="21">SUM(AI12:AI39)-AJ5-AJ6</f>
        <v>0</v>
      </c>
      <c r="AI8" s="129"/>
      <c r="AJ8" s="7">
        <f t="shared" ref="AJ8:AK8" si="22">SUM(AJ12:AJ39)</f>
        <v>0</v>
      </c>
      <c r="AK8" s="8">
        <f t="shared" si="22"/>
        <v>0</v>
      </c>
      <c r="AL8" s="151">
        <f t="shared" ref="AL8" si="23">SUM(AM12:AM39)-AN5-AN6</f>
        <v>0</v>
      </c>
      <c r="AM8" s="129"/>
      <c r="AN8" s="7">
        <f t="shared" ref="AN8:AO8" si="24">SUM(AN12:AN39)</f>
        <v>0</v>
      </c>
      <c r="AO8" s="8">
        <f t="shared" si="24"/>
        <v>0</v>
      </c>
      <c r="AP8" s="151">
        <f t="shared" ref="AP8" si="25">SUM(AQ12:AQ39)-AR5-AR6</f>
        <v>0</v>
      </c>
      <c r="AQ8" s="129"/>
      <c r="AR8" s="7">
        <f t="shared" ref="AR8:AS8" si="26">SUM(AR12:AR39)</f>
        <v>0</v>
      </c>
      <c r="AS8" s="8">
        <f t="shared" si="26"/>
        <v>0</v>
      </c>
      <c r="AT8" s="151">
        <f t="shared" ref="AT8" si="27">SUM(AU12:AU39)-AV5-AV6</f>
        <v>0</v>
      </c>
      <c r="AU8" s="129"/>
      <c r="AV8" s="7">
        <f t="shared" ref="AV8:AW8" si="28">SUM(AV12:AV39)</f>
        <v>0</v>
      </c>
      <c r="AW8" s="8">
        <f t="shared" si="28"/>
        <v>0</v>
      </c>
      <c r="AX8" s="151">
        <f t="shared" ref="AX8" si="29">SUM(AY12:AY39)-AZ5-AZ6</f>
        <v>0</v>
      </c>
      <c r="AY8" s="129"/>
      <c r="AZ8" s="7">
        <f t="shared" ref="AZ8:BA8" si="30">SUM(AZ12:AZ39)</f>
        <v>0</v>
      </c>
      <c r="BA8" s="8">
        <f t="shared" si="30"/>
        <v>0</v>
      </c>
    </row>
    <row r="9" spans="1:53" ht="15.75" thickBot="1" x14ac:dyDescent="0.3">
      <c r="B9" s="66"/>
      <c r="C9" s="66"/>
      <c r="D9" s="66"/>
      <c r="F9" s="145" t="s">
        <v>6</v>
      </c>
      <c r="G9" s="146"/>
      <c r="H9" s="147">
        <f>SUM(H8,I8)</f>
        <v>0</v>
      </c>
      <c r="I9" s="148"/>
      <c r="J9" s="139" t="s">
        <v>6</v>
      </c>
      <c r="K9" s="140"/>
      <c r="L9" s="137">
        <f t="shared" ref="L9" si="31">SUM(L8,M8)</f>
        <v>0</v>
      </c>
      <c r="M9" s="138"/>
      <c r="N9" s="139" t="s">
        <v>6</v>
      </c>
      <c r="O9" s="140"/>
      <c r="P9" s="137">
        <f t="shared" ref="P9" si="32">SUM(P8,Q8)</f>
        <v>0</v>
      </c>
      <c r="Q9" s="138"/>
      <c r="R9" s="139" t="s">
        <v>6</v>
      </c>
      <c r="S9" s="140"/>
      <c r="T9" s="137">
        <f t="shared" ref="T9" si="33">SUM(T8,U8)</f>
        <v>0</v>
      </c>
      <c r="U9" s="138"/>
      <c r="V9" s="139" t="s">
        <v>6</v>
      </c>
      <c r="W9" s="140"/>
      <c r="X9" s="137">
        <f t="shared" ref="X9" si="34">SUM(X8,Y8)</f>
        <v>0</v>
      </c>
      <c r="Y9" s="138"/>
      <c r="Z9" s="139" t="s">
        <v>6</v>
      </c>
      <c r="AA9" s="140"/>
      <c r="AB9" s="137">
        <f t="shared" ref="AB9" si="35">SUM(AB8,AC8)</f>
        <v>0</v>
      </c>
      <c r="AC9" s="138"/>
      <c r="AD9" s="139" t="s">
        <v>6</v>
      </c>
      <c r="AE9" s="140"/>
      <c r="AF9" s="137">
        <f t="shared" ref="AF9" si="36">SUM(AF8,AG8)</f>
        <v>0</v>
      </c>
      <c r="AG9" s="138"/>
      <c r="AH9" s="139" t="s">
        <v>6</v>
      </c>
      <c r="AI9" s="140"/>
      <c r="AJ9" s="137">
        <f t="shared" ref="AJ9" si="37">SUM(AJ8,AK8)</f>
        <v>0</v>
      </c>
      <c r="AK9" s="138"/>
      <c r="AL9" s="139" t="s">
        <v>6</v>
      </c>
      <c r="AM9" s="140"/>
      <c r="AN9" s="137">
        <f t="shared" ref="AN9" si="38">SUM(AN8,AO8)</f>
        <v>0</v>
      </c>
      <c r="AO9" s="138"/>
      <c r="AP9" s="139" t="s">
        <v>6</v>
      </c>
      <c r="AQ9" s="140"/>
      <c r="AR9" s="137">
        <f t="shared" ref="AR9" si="39">SUM(AR8,AS8)</f>
        <v>0</v>
      </c>
      <c r="AS9" s="138"/>
      <c r="AT9" s="139" t="s">
        <v>6</v>
      </c>
      <c r="AU9" s="140"/>
      <c r="AV9" s="137">
        <f t="shared" ref="AV9" si="40">SUM(AV8,AW8)</f>
        <v>0</v>
      </c>
      <c r="AW9" s="138"/>
      <c r="AX9" s="139" t="s">
        <v>6</v>
      </c>
      <c r="AY9" s="140"/>
      <c r="AZ9" s="137">
        <f t="shared" ref="AZ9" si="41">SUM(AZ8,BA8)</f>
        <v>0</v>
      </c>
      <c r="BA9" s="138"/>
    </row>
    <row r="10" spans="1:53" ht="17.25" x14ac:dyDescent="0.25">
      <c r="B10" s="9" t="s">
        <v>7</v>
      </c>
      <c r="C10" s="141"/>
      <c r="D10" s="141"/>
      <c r="E10" s="10"/>
      <c r="F10" s="142" t="s">
        <v>8</v>
      </c>
      <c r="G10" s="143"/>
      <c r="H10" s="143"/>
      <c r="I10" s="144"/>
      <c r="J10" s="134" t="s">
        <v>9</v>
      </c>
      <c r="K10" s="135"/>
      <c r="L10" s="135"/>
      <c r="M10" s="136"/>
      <c r="N10" s="134" t="s">
        <v>10</v>
      </c>
      <c r="O10" s="135"/>
      <c r="P10" s="135"/>
      <c r="Q10" s="136"/>
      <c r="R10" s="134" t="s">
        <v>11</v>
      </c>
      <c r="S10" s="135"/>
      <c r="T10" s="135"/>
      <c r="U10" s="136"/>
      <c r="V10" s="134" t="s">
        <v>12</v>
      </c>
      <c r="W10" s="135"/>
      <c r="X10" s="135"/>
      <c r="Y10" s="136"/>
      <c r="Z10" s="134" t="s">
        <v>13</v>
      </c>
      <c r="AA10" s="135"/>
      <c r="AB10" s="135"/>
      <c r="AC10" s="136"/>
      <c r="AD10" s="134" t="s">
        <v>14</v>
      </c>
      <c r="AE10" s="135"/>
      <c r="AF10" s="135"/>
      <c r="AG10" s="136"/>
      <c r="AH10" s="134" t="s">
        <v>15</v>
      </c>
      <c r="AI10" s="135"/>
      <c r="AJ10" s="135"/>
      <c r="AK10" s="136"/>
      <c r="AL10" s="134" t="s">
        <v>16</v>
      </c>
      <c r="AM10" s="135"/>
      <c r="AN10" s="135"/>
      <c r="AO10" s="136"/>
      <c r="AP10" s="134" t="s">
        <v>17</v>
      </c>
      <c r="AQ10" s="135"/>
      <c r="AR10" s="135"/>
      <c r="AS10" s="136"/>
      <c r="AT10" s="134" t="s">
        <v>18</v>
      </c>
      <c r="AU10" s="135"/>
      <c r="AV10" s="135"/>
      <c r="AW10" s="136"/>
      <c r="AX10" s="134" t="s">
        <v>19</v>
      </c>
      <c r="AY10" s="135"/>
      <c r="AZ10" s="135"/>
      <c r="BA10" s="136"/>
    </row>
    <row r="11" spans="1:53" ht="15.75" thickBot="1" x14ac:dyDescent="0.3">
      <c r="B11" s="66"/>
      <c r="C11" s="66"/>
      <c r="D11" s="66"/>
      <c r="F11" s="11" t="s">
        <v>20</v>
      </c>
      <c r="G11" s="12" t="s">
        <v>21</v>
      </c>
      <c r="H11" s="13" t="s">
        <v>22</v>
      </c>
      <c r="I11" s="14" t="s">
        <v>23</v>
      </c>
      <c r="J11" s="11" t="s">
        <v>20</v>
      </c>
      <c r="K11" s="12" t="s">
        <v>21</v>
      </c>
      <c r="L11" s="13" t="s">
        <v>22</v>
      </c>
      <c r="M11" s="14" t="s">
        <v>23</v>
      </c>
      <c r="N11" s="11" t="s">
        <v>20</v>
      </c>
      <c r="O11" s="12" t="s">
        <v>21</v>
      </c>
      <c r="P11" s="13" t="s">
        <v>22</v>
      </c>
      <c r="Q11" s="14" t="s">
        <v>23</v>
      </c>
      <c r="R11" s="11" t="s">
        <v>20</v>
      </c>
      <c r="S11" s="12" t="s">
        <v>21</v>
      </c>
      <c r="T11" s="13" t="s">
        <v>22</v>
      </c>
      <c r="U11" s="14" t="s">
        <v>23</v>
      </c>
      <c r="V11" s="11" t="s">
        <v>20</v>
      </c>
      <c r="W11" s="12" t="s">
        <v>21</v>
      </c>
      <c r="X11" s="13" t="s">
        <v>22</v>
      </c>
      <c r="Y11" s="14" t="s">
        <v>23</v>
      </c>
      <c r="Z11" s="11" t="s">
        <v>20</v>
      </c>
      <c r="AA11" s="12" t="s">
        <v>21</v>
      </c>
      <c r="AB11" s="13" t="s">
        <v>22</v>
      </c>
      <c r="AC11" s="14" t="s">
        <v>23</v>
      </c>
      <c r="AD11" s="11" t="s">
        <v>20</v>
      </c>
      <c r="AE11" s="12" t="s">
        <v>21</v>
      </c>
      <c r="AF11" s="13" t="s">
        <v>22</v>
      </c>
      <c r="AG11" s="14" t="s">
        <v>23</v>
      </c>
      <c r="AH11" s="11" t="s">
        <v>20</v>
      </c>
      <c r="AI11" s="12" t="s">
        <v>21</v>
      </c>
      <c r="AJ11" s="13" t="s">
        <v>22</v>
      </c>
      <c r="AK11" s="14" t="s">
        <v>23</v>
      </c>
      <c r="AL11" s="11" t="s">
        <v>20</v>
      </c>
      <c r="AM11" s="12" t="s">
        <v>21</v>
      </c>
      <c r="AN11" s="13" t="s">
        <v>22</v>
      </c>
      <c r="AO11" s="14" t="s">
        <v>23</v>
      </c>
      <c r="AP11" s="11" t="s">
        <v>20</v>
      </c>
      <c r="AQ11" s="12" t="s">
        <v>21</v>
      </c>
      <c r="AR11" s="13" t="s">
        <v>22</v>
      </c>
      <c r="AS11" s="14" t="s">
        <v>23</v>
      </c>
      <c r="AT11" s="11" t="s">
        <v>20</v>
      </c>
      <c r="AU11" s="12" t="s">
        <v>21</v>
      </c>
      <c r="AV11" s="13" t="s">
        <v>22</v>
      </c>
      <c r="AW11" s="14" t="s">
        <v>23</v>
      </c>
      <c r="AX11" s="11" t="s">
        <v>20</v>
      </c>
      <c r="AY11" s="12" t="s">
        <v>21</v>
      </c>
      <c r="AZ11" s="13" t="s">
        <v>22</v>
      </c>
      <c r="BA11" s="14" t="s">
        <v>23</v>
      </c>
    </row>
    <row r="12" spans="1:53" x14ac:dyDescent="0.25">
      <c r="B12" s="122" t="s">
        <v>24</v>
      </c>
      <c r="C12" s="123"/>
      <c r="D12" s="126"/>
      <c r="F12" s="15"/>
      <c r="G12" s="16"/>
      <c r="H12" s="17">
        <f>IF(G12&gt;0, 1, 0)</f>
        <v>0</v>
      </c>
      <c r="I12" s="18">
        <f>IF(G12&gt;=0, 0,1)</f>
        <v>0</v>
      </c>
      <c r="J12" s="15"/>
      <c r="K12" s="16"/>
      <c r="L12" s="17">
        <f t="shared" ref="L12:X27" si="42">IF(K12&gt;0, 1, 0)</f>
        <v>0</v>
      </c>
      <c r="M12" s="18">
        <f t="shared" ref="M12:M39" si="43">IF(K12&gt;=0, 0,1)</f>
        <v>0</v>
      </c>
      <c r="N12" s="15"/>
      <c r="O12" s="16"/>
      <c r="P12" s="17">
        <f t="shared" ref="P12" si="44">IF(O12&gt;0, 1, 0)</f>
        <v>0</v>
      </c>
      <c r="Q12" s="18">
        <f t="shared" ref="Q12:Q39" si="45">IF(O12&gt;=0, 0,1)</f>
        <v>0</v>
      </c>
      <c r="R12" s="15"/>
      <c r="S12" s="16"/>
      <c r="T12" s="17">
        <f t="shared" ref="T12" si="46">IF(S12&gt;0, 1, 0)</f>
        <v>0</v>
      </c>
      <c r="U12" s="18">
        <f t="shared" ref="U12:U39" si="47">IF(S12&gt;=0, 0,1)</f>
        <v>0</v>
      </c>
      <c r="V12" s="15"/>
      <c r="W12" s="16"/>
      <c r="X12" s="17">
        <f t="shared" ref="X12" si="48">IF(W12&gt;0, 1, 0)</f>
        <v>0</v>
      </c>
      <c r="Y12" s="18">
        <f t="shared" ref="Y12:Y39" si="49">IF(W12&gt;=0, 0,1)</f>
        <v>0</v>
      </c>
      <c r="Z12" s="15"/>
      <c r="AA12" s="16"/>
      <c r="AB12" s="17">
        <f t="shared" ref="AB12:AN27" si="50">IF(AA12&gt;0, 1, 0)</f>
        <v>0</v>
      </c>
      <c r="AC12" s="18">
        <f t="shared" ref="AC12:AC39" si="51">IF(AA12&gt;=0, 0,1)</f>
        <v>0</v>
      </c>
      <c r="AD12" s="15"/>
      <c r="AE12" s="16"/>
      <c r="AF12" s="17">
        <f t="shared" ref="AF12" si="52">IF(AE12&gt;0, 1, 0)</f>
        <v>0</v>
      </c>
      <c r="AG12" s="18">
        <f t="shared" ref="AG12:AG39" si="53">IF(AE12&gt;=0, 0,1)</f>
        <v>0</v>
      </c>
      <c r="AH12" s="15"/>
      <c r="AI12" s="16"/>
      <c r="AJ12" s="17">
        <f t="shared" ref="AJ12" si="54">IF(AI12&gt;0, 1, 0)</f>
        <v>0</v>
      </c>
      <c r="AK12" s="18">
        <f t="shared" ref="AK12:AK39" si="55">IF(AI12&gt;=0, 0,1)</f>
        <v>0</v>
      </c>
      <c r="AL12" s="15"/>
      <c r="AM12" s="16"/>
      <c r="AN12" s="17">
        <f t="shared" ref="AN12" si="56">IF(AM12&gt;0, 1, 0)</f>
        <v>0</v>
      </c>
      <c r="AO12" s="18">
        <f t="shared" ref="AO12:AO39" si="57">IF(AM12&gt;=0, 0,1)</f>
        <v>0</v>
      </c>
      <c r="AP12" s="15"/>
      <c r="AQ12" s="16"/>
      <c r="AR12" s="17">
        <f t="shared" ref="AR12:AZ27" si="58">IF(AQ12&gt;0, 1, 0)</f>
        <v>0</v>
      </c>
      <c r="AS12" s="18">
        <f t="shared" ref="AS12:AS39" si="59">IF(AQ12&gt;=0, 0,1)</f>
        <v>0</v>
      </c>
      <c r="AT12" s="15"/>
      <c r="AU12" s="16"/>
      <c r="AV12" s="17">
        <f t="shared" ref="AV12" si="60">IF(AU12&gt;0, 1, 0)</f>
        <v>0</v>
      </c>
      <c r="AW12" s="18">
        <f t="shared" ref="AW12:AW39" si="61">IF(AU12&gt;=0, 0,1)</f>
        <v>0</v>
      </c>
      <c r="AX12" s="15"/>
      <c r="AY12" s="16"/>
      <c r="AZ12" s="17">
        <f t="shared" ref="AZ12" si="62">IF(AY12&gt;0, 1, 0)</f>
        <v>0</v>
      </c>
      <c r="BA12" s="18">
        <f t="shared" ref="BA12:BA39" si="63">IF(AY12&gt;=0, 0,1)</f>
        <v>0</v>
      </c>
    </row>
    <row r="13" spans="1:53" ht="15.75" thickBot="1" x14ac:dyDescent="0.3">
      <c r="B13" s="124"/>
      <c r="C13" s="125"/>
      <c r="D13" s="127"/>
      <c r="F13" s="15"/>
      <c r="G13" s="16"/>
      <c r="H13" s="17">
        <f t="shared" ref="H13:H39" si="64">IF(G13&gt;0, 1, 0)</f>
        <v>0</v>
      </c>
      <c r="I13" s="18">
        <f t="shared" ref="I13:I14" si="65">IF(G13&gt;=0, 0,1)</f>
        <v>0</v>
      </c>
      <c r="J13" s="15"/>
      <c r="K13" s="16"/>
      <c r="L13" s="17">
        <f t="shared" si="42"/>
        <v>0</v>
      </c>
      <c r="M13" s="18">
        <f t="shared" si="43"/>
        <v>0</v>
      </c>
      <c r="N13" s="15"/>
      <c r="O13" s="16"/>
      <c r="P13" s="17">
        <f t="shared" si="42"/>
        <v>0</v>
      </c>
      <c r="Q13" s="18">
        <f t="shared" si="45"/>
        <v>0</v>
      </c>
      <c r="R13" s="15"/>
      <c r="S13" s="16"/>
      <c r="T13" s="17">
        <f t="shared" si="42"/>
        <v>0</v>
      </c>
      <c r="U13" s="18">
        <f t="shared" si="47"/>
        <v>0</v>
      </c>
      <c r="V13" s="15"/>
      <c r="W13" s="16"/>
      <c r="X13" s="17">
        <f t="shared" si="42"/>
        <v>0</v>
      </c>
      <c r="Y13" s="18">
        <f t="shared" si="49"/>
        <v>0</v>
      </c>
      <c r="Z13" s="15"/>
      <c r="AA13" s="16"/>
      <c r="AB13" s="17">
        <f t="shared" si="50"/>
        <v>0</v>
      </c>
      <c r="AC13" s="18">
        <f t="shared" si="51"/>
        <v>0</v>
      </c>
      <c r="AD13" s="15"/>
      <c r="AE13" s="16"/>
      <c r="AF13" s="17">
        <f t="shared" si="50"/>
        <v>0</v>
      </c>
      <c r="AG13" s="18">
        <f t="shared" si="53"/>
        <v>0</v>
      </c>
      <c r="AH13" s="15"/>
      <c r="AI13" s="16"/>
      <c r="AJ13" s="17">
        <f t="shared" si="50"/>
        <v>0</v>
      </c>
      <c r="AK13" s="18">
        <f t="shared" si="55"/>
        <v>0</v>
      </c>
      <c r="AL13" s="15"/>
      <c r="AM13" s="16"/>
      <c r="AN13" s="17">
        <f t="shared" si="50"/>
        <v>0</v>
      </c>
      <c r="AO13" s="18">
        <f t="shared" si="57"/>
        <v>0</v>
      </c>
      <c r="AP13" s="15"/>
      <c r="AQ13" s="16"/>
      <c r="AR13" s="17">
        <f t="shared" si="58"/>
        <v>0</v>
      </c>
      <c r="AS13" s="18">
        <f t="shared" si="59"/>
        <v>0</v>
      </c>
      <c r="AT13" s="15"/>
      <c r="AU13" s="16"/>
      <c r="AV13" s="17">
        <f t="shared" si="58"/>
        <v>0</v>
      </c>
      <c r="AW13" s="18">
        <f t="shared" si="61"/>
        <v>0</v>
      </c>
      <c r="AX13" s="15"/>
      <c r="AY13" s="16"/>
      <c r="AZ13" s="17">
        <f t="shared" si="58"/>
        <v>0</v>
      </c>
      <c r="BA13" s="18">
        <f t="shared" si="63"/>
        <v>0</v>
      </c>
    </row>
    <row r="14" spans="1:53" ht="15.75" thickBot="1" x14ac:dyDescent="0.3">
      <c r="B14" s="3"/>
      <c r="C14" s="3"/>
      <c r="D14" s="3"/>
      <c r="F14" s="15"/>
      <c r="G14" s="16"/>
      <c r="H14" s="17">
        <f t="shared" si="64"/>
        <v>0</v>
      </c>
      <c r="I14" s="18">
        <f t="shared" si="65"/>
        <v>0</v>
      </c>
      <c r="J14" s="15"/>
      <c r="K14" s="16"/>
      <c r="L14" s="17">
        <f t="shared" si="42"/>
        <v>0</v>
      </c>
      <c r="M14" s="18">
        <f t="shared" si="43"/>
        <v>0</v>
      </c>
      <c r="N14" s="15"/>
      <c r="O14" s="16"/>
      <c r="P14" s="17">
        <f t="shared" si="42"/>
        <v>0</v>
      </c>
      <c r="Q14" s="18">
        <f t="shared" si="45"/>
        <v>0</v>
      </c>
      <c r="R14" s="15"/>
      <c r="S14" s="16"/>
      <c r="T14" s="17">
        <f t="shared" si="42"/>
        <v>0</v>
      </c>
      <c r="U14" s="18">
        <f t="shared" si="47"/>
        <v>0</v>
      </c>
      <c r="V14" s="15"/>
      <c r="W14" s="16"/>
      <c r="X14" s="17">
        <f t="shared" si="42"/>
        <v>0</v>
      </c>
      <c r="Y14" s="18">
        <f t="shared" si="49"/>
        <v>0</v>
      </c>
      <c r="Z14" s="15"/>
      <c r="AA14" s="16"/>
      <c r="AB14" s="17">
        <f t="shared" si="50"/>
        <v>0</v>
      </c>
      <c r="AC14" s="18">
        <f t="shared" si="51"/>
        <v>0</v>
      </c>
      <c r="AD14" s="15"/>
      <c r="AE14" s="16"/>
      <c r="AF14" s="17">
        <f t="shared" si="50"/>
        <v>0</v>
      </c>
      <c r="AG14" s="18">
        <f t="shared" si="53"/>
        <v>0</v>
      </c>
      <c r="AH14" s="15"/>
      <c r="AI14" s="16"/>
      <c r="AJ14" s="17">
        <f t="shared" si="50"/>
        <v>0</v>
      </c>
      <c r="AK14" s="18">
        <f t="shared" si="55"/>
        <v>0</v>
      </c>
      <c r="AL14" s="15"/>
      <c r="AM14" s="16"/>
      <c r="AN14" s="17">
        <f t="shared" si="50"/>
        <v>0</v>
      </c>
      <c r="AO14" s="18">
        <f t="shared" si="57"/>
        <v>0</v>
      </c>
      <c r="AP14" s="15"/>
      <c r="AQ14" s="16"/>
      <c r="AR14" s="17">
        <f t="shared" si="58"/>
        <v>0</v>
      </c>
      <c r="AS14" s="18">
        <f t="shared" si="59"/>
        <v>0</v>
      </c>
      <c r="AT14" s="15"/>
      <c r="AU14" s="16"/>
      <c r="AV14" s="17">
        <f t="shared" si="58"/>
        <v>0</v>
      </c>
      <c r="AW14" s="18">
        <f t="shared" si="61"/>
        <v>0</v>
      </c>
      <c r="AX14" s="15"/>
      <c r="AY14" s="16"/>
      <c r="AZ14" s="17">
        <f t="shared" si="58"/>
        <v>0</v>
      </c>
      <c r="BA14" s="18">
        <f t="shared" si="63"/>
        <v>0</v>
      </c>
    </row>
    <row r="15" spans="1:53" x14ac:dyDescent="0.25">
      <c r="B15" s="122" t="s">
        <v>25</v>
      </c>
      <c r="C15" s="123"/>
      <c r="D15" s="128">
        <f>SUM(F8,J8,N8,R8,V8,Z8,AD8,AH8,AL8,AP8,AT8,AX8)</f>
        <v>0</v>
      </c>
      <c r="F15" s="15"/>
      <c r="G15" s="16"/>
      <c r="H15" s="17">
        <f t="shared" si="64"/>
        <v>0</v>
      </c>
      <c r="I15" s="18">
        <f>IF(G15&gt;=0, 0,1)</f>
        <v>0</v>
      </c>
      <c r="J15" s="15"/>
      <c r="K15" s="16"/>
      <c r="L15" s="17">
        <f t="shared" si="42"/>
        <v>0</v>
      </c>
      <c r="M15" s="18">
        <f t="shared" si="43"/>
        <v>0</v>
      </c>
      <c r="N15" s="15"/>
      <c r="O15" s="16"/>
      <c r="P15" s="17">
        <f t="shared" si="42"/>
        <v>0</v>
      </c>
      <c r="Q15" s="18">
        <f t="shared" si="45"/>
        <v>0</v>
      </c>
      <c r="R15" s="15"/>
      <c r="S15" s="16"/>
      <c r="T15" s="17">
        <f t="shared" si="42"/>
        <v>0</v>
      </c>
      <c r="U15" s="18">
        <f t="shared" si="47"/>
        <v>0</v>
      </c>
      <c r="V15" s="15"/>
      <c r="W15" s="16"/>
      <c r="X15" s="17">
        <f t="shared" si="42"/>
        <v>0</v>
      </c>
      <c r="Y15" s="18">
        <f t="shared" si="49"/>
        <v>0</v>
      </c>
      <c r="Z15" s="15"/>
      <c r="AA15" s="16"/>
      <c r="AB15" s="17">
        <f t="shared" si="50"/>
        <v>0</v>
      </c>
      <c r="AC15" s="18">
        <f t="shared" si="51"/>
        <v>0</v>
      </c>
      <c r="AD15" s="15"/>
      <c r="AE15" s="16"/>
      <c r="AF15" s="17">
        <f t="shared" si="50"/>
        <v>0</v>
      </c>
      <c r="AG15" s="18">
        <f t="shared" si="53"/>
        <v>0</v>
      </c>
      <c r="AH15" s="15"/>
      <c r="AI15" s="16"/>
      <c r="AJ15" s="17">
        <f t="shared" si="50"/>
        <v>0</v>
      </c>
      <c r="AK15" s="18">
        <f t="shared" si="55"/>
        <v>0</v>
      </c>
      <c r="AL15" s="15"/>
      <c r="AM15" s="16"/>
      <c r="AN15" s="17">
        <f t="shared" si="50"/>
        <v>0</v>
      </c>
      <c r="AO15" s="18">
        <f t="shared" si="57"/>
        <v>0</v>
      </c>
      <c r="AP15" s="15"/>
      <c r="AQ15" s="16"/>
      <c r="AR15" s="17">
        <f t="shared" si="58"/>
        <v>0</v>
      </c>
      <c r="AS15" s="18">
        <f t="shared" si="59"/>
        <v>0</v>
      </c>
      <c r="AT15" s="15"/>
      <c r="AU15" s="16"/>
      <c r="AV15" s="17">
        <f t="shared" si="58"/>
        <v>0</v>
      </c>
      <c r="AW15" s="18">
        <f t="shared" si="61"/>
        <v>0</v>
      </c>
      <c r="AX15" s="15"/>
      <c r="AY15" s="16"/>
      <c r="AZ15" s="17">
        <f t="shared" si="58"/>
        <v>0</v>
      </c>
      <c r="BA15" s="18">
        <f t="shared" si="63"/>
        <v>0</v>
      </c>
    </row>
    <row r="16" spans="1:53" ht="15.75" thickBot="1" x14ac:dyDescent="0.3">
      <c r="B16" s="124"/>
      <c r="C16" s="125"/>
      <c r="D16" s="129"/>
      <c r="F16" s="15"/>
      <c r="G16" s="16"/>
      <c r="H16" s="17">
        <f t="shared" si="64"/>
        <v>0</v>
      </c>
      <c r="I16" s="18">
        <f>IF(G16&gt;=0, 0,1)</f>
        <v>0</v>
      </c>
      <c r="J16" s="15"/>
      <c r="K16" s="16"/>
      <c r="L16" s="17">
        <f t="shared" si="42"/>
        <v>0</v>
      </c>
      <c r="M16" s="18">
        <f t="shared" si="43"/>
        <v>0</v>
      </c>
      <c r="N16" s="15"/>
      <c r="O16" s="16"/>
      <c r="P16" s="17">
        <f t="shared" si="42"/>
        <v>0</v>
      </c>
      <c r="Q16" s="18">
        <f t="shared" si="45"/>
        <v>0</v>
      </c>
      <c r="R16" s="15"/>
      <c r="S16" s="16"/>
      <c r="T16" s="17">
        <f t="shared" si="42"/>
        <v>0</v>
      </c>
      <c r="U16" s="18">
        <f t="shared" si="47"/>
        <v>0</v>
      </c>
      <c r="V16" s="15"/>
      <c r="W16" s="16"/>
      <c r="X16" s="17">
        <f t="shared" si="42"/>
        <v>0</v>
      </c>
      <c r="Y16" s="18">
        <f t="shared" si="49"/>
        <v>0</v>
      </c>
      <c r="Z16" s="15"/>
      <c r="AA16" s="16"/>
      <c r="AB16" s="17">
        <f t="shared" si="50"/>
        <v>0</v>
      </c>
      <c r="AC16" s="18">
        <f t="shared" si="51"/>
        <v>0</v>
      </c>
      <c r="AD16" s="15"/>
      <c r="AE16" s="16"/>
      <c r="AF16" s="17">
        <f t="shared" si="50"/>
        <v>0</v>
      </c>
      <c r="AG16" s="18">
        <f t="shared" si="53"/>
        <v>0</v>
      </c>
      <c r="AH16" s="15"/>
      <c r="AI16" s="16"/>
      <c r="AJ16" s="17">
        <f t="shared" si="50"/>
        <v>0</v>
      </c>
      <c r="AK16" s="18">
        <f t="shared" si="55"/>
        <v>0</v>
      </c>
      <c r="AL16" s="15"/>
      <c r="AM16" s="16"/>
      <c r="AN16" s="17">
        <f t="shared" si="50"/>
        <v>0</v>
      </c>
      <c r="AO16" s="18">
        <f t="shared" si="57"/>
        <v>0</v>
      </c>
      <c r="AP16" s="15"/>
      <c r="AQ16" s="16"/>
      <c r="AR16" s="17">
        <f t="shared" si="58"/>
        <v>0</v>
      </c>
      <c r="AS16" s="18">
        <f t="shared" si="59"/>
        <v>0</v>
      </c>
      <c r="AT16" s="15"/>
      <c r="AU16" s="16"/>
      <c r="AV16" s="17">
        <f t="shared" si="58"/>
        <v>0</v>
      </c>
      <c r="AW16" s="18">
        <f t="shared" si="61"/>
        <v>0</v>
      </c>
      <c r="AX16" s="15"/>
      <c r="AY16" s="16"/>
      <c r="AZ16" s="17">
        <f t="shared" si="58"/>
        <v>0</v>
      </c>
      <c r="BA16" s="18">
        <f t="shared" si="63"/>
        <v>0</v>
      </c>
    </row>
    <row r="17" spans="2:53" ht="15.75" thickBot="1" x14ac:dyDescent="0.3">
      <c r="B17" s="3"/>
      <c r="C17" s="3"/>
      <c r="D17" s="3"/>
      <c r="F17" s="15"/>
      <c r="G17" s="16"/>
      <c r="H17" s="17">
        <f t="shared" si="64"/>
        <v>0</v>
      </c>
      <c r="I17" s="18">
        <f t="shared" ref="I17:I39" si="66">IF(G17&gt;=0, 0,1)</f>
        <v>0</v>
      </c>
      <c r="J17" s="15"/>
      <c r="K17" s="16"/>
      <c r="L17" s="17">
        <f t="shared" si="42"/>
        <v>0</v>
      </c>
      <c r="M17" s="18">
        <f t="shared" si="43"/>
        <v>0</v>
      </c>
      <c r="N17" s="15"/>
      <c r="O17" s="16"/>
      <c r="P17" s="17">
        <f t="shared" si="42"/>
        <v>0</v>
      </c>
      <c r="Q17" s="18">
        <f t="shared" si="45"/>
        <v>0</v>
      </c>
      <c r="R17" s="15"/>
      <c r="S17" s="16"/>
      <c r="T17" s="17">
        <f t="shared" si="42"/>
        <v>0</v>
      </c>
      <c r="U17" s="18">
        <f t="shared" si="47"/>
        <v>0</v>
      </c>
      <c r="V17" s="15"/>
      <c r="W17" s="16"/>
      <c r="X17" s="17">
        <f t="shared" si="42"/>
        <v>0</v>
      </c>
      <c r="Y17" s="18">
        <f t="shared" si="49"/>
        <v>0</v>
      </c>
      <c r="Z17" s="15"/>
      <c r="AA17" s="16"/>
      <c r="AB17" s="17">
        <f t="shared" si="50"/>
        <v>0</v>
      </c>
      <c r="AC17" s="18">
        <f t="shared" si="51"/>
        <v>0</v>
      </c>
      <c r="AD17" s="15"/>
      <c r="AE17" s="16"/>
      <c r="AF17" s="17">
        <f t="shared" si="50"/>
        <v>0</v>
      </c>
      <c r="AG17" s="18">
        <f t="shared" si="53"/>
        <v>0</v>
      </c>
      <c r="AH17" s="15"/>
      <c r="AI17" s="16"/>
      <c r="AJ17" s="17">
        <f t="shared" si="50"/>
        <v>0</v>
      </c>
      <c r="AK17" s="18">
        <f t="shared" si="55"/>
        <v>0</v>
      </c>
      <c r="AL17" s="15"/>
      <c r="AM17" s="16"/>
      <c r="AN17" s="17">
        <f t="shared" si="50"/>
        <v>0</v>
      </c>
      <c r="AO17" s="18">
        <f t="shared" si="57"/>
        <v>0</v>
      </c>
      <c r="AP17" s="15"/>
      <c r="AQ17" s="16"/>
      <c r="AR17" s="17">
        <f t="shared" si="58"/>
        <v>0</v>
      </c>
      <c r="AS17" s="18">
        <f t="shared" si="59"/>
        <v>0</v>
      </c>
      <c r="AT17" s="15"/>
      <c r="AU17" s="16"/>
      <c r="AV17" s="17">
        <f t="shared" si="58"/>
        <v>0</v>
      </c>
      <c r="AW17" s="18">
        <f t="shared" si="61"/>
        <v>0</v>
      </c>
      <c r="AX17" s="15"/>
      <c r="AY17" s="16"/>
      <c r="AZ17" s="17">
        <f t="shared" si="58"/>
        <v>0</v>
      </c>
      <c r="BA17" s="18">
        <f t="shared" si="63"/>
        <v>0</v>
      </c>
    </row>
    <row r="18" spans="2:53" x14ac:dyDescent="0.25">
      <c r="B18" s="130" t="s">
        <v>26</v>
      </c>
      <c r="C18" s="131"/>
      <c r="D18" s="128">
        <f>SUM(D12+D15)</f>
        <v>0</v>
      </c>
      <c r="F18" s="15"/>
      <c r="G18" s="16"/>
      <c r="H18" s="17">
        <f t="shared" si="64"/>
        <v>0</v>
      </c>
      <c r="I18" s="18">
        <f t="shared" si="66"/>
        <v>0</v>
      </c>
      <c r="J18" s="15"/>
      <c r="K18" s="16"/>
      <c r="L18" s="17">
        <f t="shared" si="42"/>
        <v>0</v>
      </c>
      <c r="M18" s="18">
        <f t="shared" si="43"/>
        <v>0</v>
      </c>
      <c r="N18" s="15"/>
      <c r="O18" s="16"/>
      <c r="P18" s="17">
        <f t="shared" si="42"/>
        <v>0</v>
      </c>
      <c r="Q18" s="18">
        <f t="shared" si="45"/>
        <v>0</v>
      </c>
      <c r="R18" s="15"/>
      <c r="S18" s="16"/>
      <c r="T18" s="17">
        <f t="shared" si="42"/>
        <v>0</v>
      </c>
      <c r="U18" s="18">
        <f t="shared" si="47"/>
        <v>0</v>
      </c>
      <c r="V18" s="15"/>
      <c r="W18" s="16"/>
      <c r="X18" s="17">
        <f t="shared" si="42"/>
        <v>0</v>
      </c>
      <c r="Y18" s="18">
        <f t="shared" si="49"/>
        <v>0</v>
      </c>
      <c r="Z18" s="15"/>
      <c r="AA18" s="16"/>
      <c r="AB18" s="17">
        <f t="shared" si="50"/>
        <v>0</v>
      </c>
      <c r="AC18" s="18">
        <f t="shared" si="51"/>
        <v>0</v>
      </c>
      <c r="AD18" s="15"/>
      <c r="AE18" s="16"/>
      <c r="AF18" s="17">
        <f t="shared" si="50"/>
        <v>0</v>
      </c>
      <c r="AG18" s="18">
        <f t="shared" si="53"/>
        <v>0</v>
      </c>
      <c r="AH18" s="15"/>
      <c r="AI18" s="16"/>
      <c r="AJ18" s="17">
        <f t="shared" si="50"/>
        <v>0</v>
      </c>
      <c r="AK18" s="18">
        <f t="shared" si="55"/>
        <v>0</v>
      </c>
      <c r="AL18" s="15"/>
      <c r="AM18" s="16"/>
      <c r="AN18" s="17">
        <f t="shared" si="50"/>
        <v>0</v>
      </c>
      <c r="AO18" s="18">
        <f t="shared" si="57"/>
        <v>0</v>
      </c>
      <c r="AP18" s="15"/>
      <c r="AQ18" s="16"/>
      <c r="AR18" s="17">
        <f t="shared" si="58"/>
        <v>0</v>
      </c>
      <c r="AS18" s="18">
        <f t="shared" si="59"/>
        <v>0</v>
      </c>
      <c r="AT18" s="15"/>
      <c r="AU18" s="16"/>
      <c r="AV18" s="17">
        <f t="shared" si="58"/>
        <v>0</v>
      </c>
      <c r="AW18" s="18">
        <f t="shared" si="61"/>
        <v>0</v>
      </c>
      <c r="AX18" s="15"/>
      <c r="AY18" s="16"/>
      <c r="AZ18" s="17">
        <f t="shared" si="58"/>
        <v>0</v>
      </c>
      <c r="BA18" s="18">
        <f t="shared" si="63"/>
        <v>0</v>
      </c>
    </row>
    <row r="19" spans="2:53" ht="15.75" thickBot="1" x14ac:dyDescent="0.3">
      <c r="B19" s="132"/>
      <c r="C19" s="133"/>
      <c r="D19" s="129"/>
      <c r="F19" s="15"/>
      <c r="G19" s="16"/>
      <c r="H19" s="17">
        <f t="shared" si="64"/>
        <v>0</v>
      </c>
      <c r="I19" s="18">
        <f t="shared" si="66"/>
        <v>0</v>
      </c>
      <c r="J19" s="15"/>
      <c r="K19" s="16"/>
      <c r="L19" s="17">
        <f t="shared" si="42"/>
        <v>0</v>
      </c>
      <c r="M19" s="18">
        <f t="shared" si="43"/>
        <v>0</v>
      </c>
      <c r="N19" s="15"/>
      <c r="O19" s="16"/>
      <c r="P19" s="17">
        <f t="shared" si="42"/>
        <v>0</v>
      </c>
      <c r="Q19" s="18">
        <f t="shared" si="45"/>
        <v>0</v>
      </c>
      <c r="R19" s="15"/>
      <c r="S19" s="16"/>
      <c r="T19" s="17">
        <f t="shared" si="42"/>
        <v>0</v>
      </c>
      <c r="U19" s="18">
        <f t="shared" si="47"/>
        <v>0</v>
      </c>
      <c r="V19" s="15"/>
      <c r="W19" s="16"/>
      <c r="X19" s="17">
        <f t="shared" si="42"/>
        <v>0</v>
      </c>
      <c r="Y19" s="18">
        <f t="shared" si="49"/>
        <v>0</v>
      </c>
      <c r="Z19" s="15"/>
      <c r="AA19" s="16"/>
      <c r="AB19" s="17">
        <f t="shared" si="50"/>
        <v>0</v>
      </c>
      <c r="AC19" s="18">
        <f t="shared" si="51"/>
        <v>0</v>
      </c>
      <c r="AD19" s="15"/>
      <c r="AE19" s="16"/>
      <c r="AF19" s="17">
        <f t="shared" si="50"/>
        <v>0</v>
      </c>
      <c r="AG19" s="18">
        <f t="shared" si="53"/>
        <v>0</v>
      </c>
      <c r="AH19" s="15"/>
      <c r="AI19" s="16"/>
      <c r="AJ19" s="17">
        <f t="shared" si="50"/>
        <v>0</v>
      </c>
      <c r="AK19" s="18">
        <f t="shared" si="55"/>
        <v>0</v>
      </c>
      <c r="AL19" s="15"/>
      <c r="AM19" s="16"/>
      <c r="AN19" s="17">
        <f t="shared" si="50"/>
        <v>0</v>
      </c>
      <c r="AO19" s="18">
        <f t="shared" si="57"/>
        <v>0</v>
      </c>
      <c r="AP19" s="15"/>
      <c r="AQ19" s="16"/>
      <c r="AR19" s="17">
        <f t="shared" si="58"/>
        <v>0</v>
      </c>
      <c r="AS19" s="18">
        <f t="shared" si="59"/>
        <v>0</v>
      </c>
      <c r="AT19" s="15"/>
      <c r="AU19" s="16"/>
      <c r="AV19" s="17">
        <f t="shared" si="58"/>
        <v>0</v>
      </c>
      <c r="AW19" s="18">
        <f t="shared" si="61"/>
        <v>0</v>
      </c>
      <c r="AX19" s="15"/>
      <c r="AY19" s="16"/>
      <c r="AZ19" s="17">
        <f t="shared" si="58"/>
        <v>0</v>
      </c>
      <c r="BA19" s="18">
        <f t="shared" si="63"/>
        <v>0</v>
      </c>
    </row>
    <row r="20" spans="2:53" x14ac:dyDescent="0.25">
      <c r="B20" s="3"/>
      <c r="C20" s="3"/>
      <c r="D20" s="3"/>
      <c r="F20" s="15"/>
      <c r="G20" s="16"/>
      <c r="H20" s="17">
        <f t="shared" si="64"/>
        <v>0</v>
      </c>
      <c r="I20" s="18">
        <f t="shared" si="66"/>
        <v>0</v>
      </c>
      <c r="J20" s="15"/>
      <c r="K20" s="16"/>
      <c r="L20" s="17">
        <f t="shared" si="42"/>
        <v>0</v>
      </c>
      <c r="M20" s="18">
        <f t="shared" si="43"/>
        <v>0</v>
      </c>
      <c r="N20" s="15"/>
      <c r="O20" s="16"/>
      <c r="P20" s="17">
        <f t="shared" si="42"/>
        <v>0</v>
      </c>
      <c r="Q20" s="18">
        <f t="shared" si="45"/>
        <v>0</v>
      </c>
      <c r="R20" s="15"/>
      <c r="S20" s="16"/>
      <c r="T20" s="17">
        <f t="shared" si="42"/>
        <v>0</v>
      </c>
      <c r="U20" s="18">
        <f t="shared" si="47"/>
        <v>0</v>
      </c>
      <c r="V20" s="15"/>
      <c r="W20" s="16"/>
      <c r="X20" s="17">
        <f t="shared" si="42"/>
        <v>0</v>
      </c>
      <c r="Y20" s="18">
        <f t="shared" si="49"/>
        <v>0</v>
      </c>
      <c r="Z20" s="15"/>
      <c r="AA20" s="16"/>
      <c r="AB20" s="17">
        <f t="shared" si="50"/>
        <v>0</v>
      </c>
      <c r="AC20" s="18">
        <f t="shared" si="51"/>
        <v>0</v>
      </c>
      <c r="AD20" s="15"/>
      <c r="AE20" s="16"/>
      <c r="AF20" s="17">
        <f t="shared" si="50"/>
        <v>0</v>
      </c>
      <c r="AG20" s="18">
        <f t="shared" si="53"/>
        <v>0</v>
      </c>
      <c r="AH20" s="15"/>
      <c r="AI20" s="16"/>
      <c r="AJ20" s="17">
        <f t="shared" si="50"/>
        <v>0</v>
      </c>
      <c r="AK20" s="18">
        <f t="shared" si="55"/>
        <v>0</v>
      </c>
      <c r="AL20" s="15"/>
      <c r="AM20" s="16"/>
      <c r="AN20" s="17">
        <f t="shared" si="50"/>
        <v>0</v>
      </c>
      <c r="AO20" s="18">
        <f t="shared" si="57"/>
        <v>0</v>
      </c>
      <c r="AP20" s="15"/>
      <c r="AQ20" s="16"/>
      <c r="AR20" s="17">
        <f t="shared" si="58"/>
        <v>0</v>
      </c>
      <c r="AS20" s="18">
        <f t="shared" si="59"/>
        <v>0</v>
      </c>
      <c r="AT20" s="15"/>
      <c r="AU20" s="16"/>
      <c r="AV20" s="17">
        <f t="shared" si="58"/>
        <v>0</v>
      </c>
      <c r="AW20" s="18">
        <f t="shared" si="61"/>
        <v>0</v>
      </c>
      <c r="AX20" s="15"/>
      <c r="AY20" s="16"/>
      <c r="AZ20" s="17">
        <f t="shared" si="58"/>
        <v>0</v>
      </c>
      <c r="BA20" s="18">
        <f t="shared" si="63"/>
        <v>0</v>
      </c>
    </row>
    <row r="21" spans="2:53" x14ac:dyDescent="0.25">
      <c r="B21" s="114" t="s">
        <v>27</v>
      </c>
      <c r="C21" s="114"/>
      <c r="D21" s="115" t="e">
        <f>((D18 - D12) / D12)</f>
        <v>#DIV/0!</v>
      </c>
      <c r="F21" s="15"/>
      <c r="G21" s="16"/>
      <c r="H21" s="17">
        <f t="shared" si="64"/>
        <v>0</v>
      </c>
      <c r="I21" s="18">
        <f t="shared" si="66"/>
        <v>0</v>
      </c>
      <c r="J21" s="15"/>
      <c r="K21" s="16"/>
      <c r="L21" s="17">
        <f t="shared" si="42"/>
        <v>0</v>
      </c>
      <c r="M21" s="18">
        <f t="shared" si="43"/>
        <v>0</v>
      </c>
      <c r="N21" s="15"/>
      <c r="O21" s="16"/>
      <c r="P21" s="17">
        <f t="shared" si="42"/>
        <v>0</v>
      </c>
      <c r="Q21" s="18">
        <f t="shared" si="45"/>
        <v>0</v>
      </c>
      <c r="R21" s="15"/>
      <c r="S21" s="16"/>
      <c r="T21" s="17">
        <f t="shared" si="42"/>
        <v>0</v>
      </c>
      <c r="U21" s="18">
        <f t="shared" si="47"/>
        <v>0</v>
      </c>
      <c r="V21" s="15"/>
      <c r="W21" s="16"/>
      <c r="X21" s="17">
        <f t="shared" si="42"/>
        <v>0</v>
      </c>
      <c r="Y21" s="18">
        <f t="shared" si="49"/>
        <v>0</v>
      </c>
      <c r="Z21" s="15"/>
      <c r="AA21" s="16"/>
      <c r="AB21" s="17">
        <f t="shared" si="50"/>
        <v>0</v>
      </c>
      <c r="AC21" s="18">
        <f t="shared" si="51"/>
        <v>0</v>
      </c>
      <c r="AD21" s="15"/>
      <c r="AE21" s="16"/>
      <c r="AF21" s="17">
        <f t="shared" si="50"/>
        <v>0</v>
      </c>
      <c r="AG21" s="18">
        <f t="shared" si="53"/>
        <v>0</v>
      </c>
      <c r="AH21" s="15"/>
      <c r="AI21" s="16"/>
      <c r="AJ21" s="17">
        <f t="shared" si="50"/>
        <v>0</v>
      </c>
      <c r="AK21" s="18">
        <f t="shared" si="55"/>
        <v>0</v>
      </c>
      <c r="AL21" s="15"/>
      <c r="AM21" s="16"/>
      <c r="AN21" s="17">
        <f t="shared" si="50"/>
        <v>0</v>
      </c>
      <c r="AO21" s="18">
        <f t="shared" si="57"/>
        <v>0</v>
      </c>
      <c r="AP21" s="15"/>
      <c r="AQ21" s="16"/>
      <c r="AR21" s="17">
        <f t="shared" si="58"/>
        <v>0</v>
      </c>
      <c r="AS21" s="18">
        <f t="shared" si="59"/>
        <v>0</v>
      </c>
      <c r="AT21" s="15"/>
      <c r="AU21" s="16"/>
      <c r="AV21" s="17">
        <f t="shared" si="58"/>
        <v>0</v>
      </c>
      <c r="AW21" s="18">
        <f t="shared" si="61"/>
        <v>0</v>
      </c>
      <c r="AX21" s="15"/>
      <c r="AY21" s="16"/>
      <c r="AZ21" s="17">
        <f t="shared" si="58"/>
        <v>0</v>
      </c>
      <c r="BA21" s="18">
        <f t="shared" si="63"/>
        <v>0</v>
      </c>
    </row>
    <row r="22" spans="2:53" x14ac:dyDescent="0.25">
      <c r="B22" s="114"/>
      <c r="C22" s="114"/>
      <c r="D22" s="115"/>
      <c r="F22" s="15"/>
      <c r="G22" s="16"/>
      <c r="H22" s="17">
        <f t="shared" si="64"/>
        <v>0</v>
      </c>
      <c r="I22" s="18">
        <f t="shared" si="66"/>
        <v>0</v>
      </c>
      <c r="J22" s="15"/>
      <c r="K22" s="16"/>
      <c r="L22" s="17">
        <f t="shared" si="42"/>
        <v>0</v>
      </c>
      <c r="M22" s="18">
        <f t="shared" si="43"/>
        <v>0</v>
      </c>
      <c r="N22" s="15"/>
      <c r="O22" s="16"/>
      <c r="P22" s="17">
        <f t="shared" si="42"/>
        <v>0</v>
      </c>
      <c r="Q22" s="18">
        <f t="shared" si="45"/>
        <v>0</v>
      </c>
      <c r="R22" s="15"/>
      <c r="S22" s="16"/>
      <c r="T22" s="17">
        <f t="shared" si="42"/>
        <v>0</v>
      </c>
      <c r="U22" s="18">
        <f t="shared" si="47"/>
        <v>0</v>
      </c>
      <c r="V22" s="15"/>
      <c r="W22" s="16"/>
      <c r="X22" s="17">
        <f t="shared" si="42"/>
        <v>0</v>
      </c>
      <c r="Y22" s="18">
        <f t="shared" si="49"/>
        <v>0</v>
      </c>
      <c r="Z22" s="15"/>
      <c r="AA22" s="16"/>
      <c r="AB22" s="17">
        <f t="shared" si="50"/>
        <v>0</v>
      </c>
      <c r="AC22" s="18">
        <f t="shared" si="51"/>
        <v>0</v>
      </c>
      <c r="AD22" s="15"/>
      <c r="AE22" s="16"/>
      <c r="AF22" s="17">
        <f t="shared" si="50"/>
        <v>0</v>
      </c>
      <c r="AG22" s="18">
        <f t="shared" si="53"/>
        <v>0</v>
      </c>
      <c r="AH22" s="15"/>
      <c r="AI22" s="16"/>
      <c r="AJ22" s="17">
        <f t="shared" si="50"/>
        <v>0</v>
      </c>
      <c r="AK22" s="18">
        <f t="shared" si="55"/>
        <v>0</v>
      </c>
      <c r="AL22" s="15"/>
      <c r="AM22" s="16"/>
      <c r="AN22" s="17">
        <f t="shared" si="50"/>
        <v>0</v>
      </c>
      <c r="AO22" s="18">
        <f t="shared" si="57"/>
        <v>0</v>
      </c>
      <c r="AP22" s="15"/>
      <c r="AQ22" s="16"/>
      <c r="AR22" s="17">
        <f t="shared" si="58"/>
        <v>0</v>
      </c>
      <c r="AS22" s="18">
        <f t="shared" si="59"/>
        <v>0</v>
      </c>
      <c r="AT22" s="15"/>
      <c r="AU22" s="16"/>
      <c r="AV22" s="17">
        <f t="shared" si="58"/>
        <v>0</v>
      </c>
      <c r="AW22" s="18">
        <f t="shared" si="61"/>
        <v>0</v>
      </c>
      <c r="AX22" s="15"/>
      <c r="AY22" s="16"/>
      <c r="AZ22" s="17">
        <f t="shared" si="58"/>
        <v>0</v>
      </c>
      <c r="BA22" s="18">
        <f t="shared" si="63"/>
        <v>0</v>
      </c>
    </row>
    <row r="23" spans="2:53" x14ac:dyDescent="0.25">
      <c r="B23" s="3"/>
      <c r="C23" s="3"/>
      <c r="D23" s="3"/>
      <c r="F23" s="15"/>
      <c r="G23" s="16"/>
      <c r="H23" s="17">
        <f t="shared" si="64"/>
        <v>0</v>
      </c>
      <c r="I23" s="18">
        <f t="shared" si="66"/>
        <v>0</v>
      </c>
      <c r="J23" s="15"/>
      <c r="K23" s="16"/>
      <c r="L23" s="17">
        <f t="shared" si="42"/>
        <v>0</v>
      </c>
      <c r="M23" s="18">
        <f t="shared" si="43"/>
        <v>0</v>
      </c>
      <c r="N23" s="15"/>
      <c r="O23" s="16"/>
      <c r="P23" s="17">
        <f t="shared" si="42"/>
        <v>0</v>
      </c>
      <c r="Q23" s="18">
        <f t="shared" si="45"/>
        <v>0</v>
      </c>
      <c r="R23" s="15"/>
      <c r="S23" s="16"/>
      <c r="T23" s="17">
        <f t="shared" si="42"/>
        <v>0</v>
      </c>
      <c r="U23" s="18">
        <f t="shared" si="47"/>
        <v>0</v>
      </c>
      <c r="V23" s="15"/>
      <c r="W23" s="16"/>
      <c r="X23" s="17">
        <f t="shared" si="42"/>
        <v>0</v>
      </c>
      <c r="Y23" s="18">
        <f t="shared" si="49"/>
        <v>0</v>
      </c>
      <c r="Z23" s="15"/>
      <c r="AA23" s="16"/>
      <c r="AB23" s="17">
        <f t="shared" si="50"/>
        <v>0</v>
      </c>
      <c r="AC23" s="18">
        <f t="shared" si="51"/>
        <v>0</v>
      </c>
      <c r="AD23" s="15"/>
      <c r="AE23" s="16"/>
      <c r="AF23" s="17">
        <f t="shared" si="50"/>
        <v>0</v>
      </c>
      <c r="AG23" s="18">
        <f t="shared" si="53"/>
        <v>0</v>
      </c>
      <c r="AH23" s="15"/>
      <c r="AI23" s="16"/>
      <c r="AJ23" s="17">
        <f t="shared" si="50"/>
        <v>0</v>
      </c>
      <c r="AK23" s="18">
        <f t="shared" si="55"/>
        <v>0</v>
      </c>
      <c r="AL23" s="15"/>
      <c r="AM23" s="16"/>
      <c r="AN23" s="17">
        <f t="shared" si="50"/>
        <v>0</v>
      </c>
      <c r="AO23" s="18">
        <f t="shared" si="57"/>
        <v>0</v>
      </c>
      <c r="AP23" s="15"/>
      <c r="AQ23" s="16"/>
      <c r="AR23" s="17">
        <f t="shared" si="58"/>
        <v>0</v>
      </c>
      <c r="AS23" s="18">
        <f t="shared" si="59"/>
        <v>0</v>
      </c>
      <c r="AT23" s="15"/>
      <c r="AU23" s="16"/>
      <c r="AV23" s="17">
        <f t="shared" si="58"/>
        <v>0</v>
      </c>
      <c r="AW23" s="18">
        <f t="shared" si="61"/>
        <v>0</v>
      </c>
      <c r="AX23" s="15"/>
      <c r="AY23" s="16"/>
      <c r="AZ23" s="17">
        <f t="shared" si="58"/>
        <v>0</v>
      </c>
      <c r="BA23" s="18">
        <f t="shared" si="63"/>
        <v>0</v>
      </c>
    </row>
    <row r="24" spans="2:53" x14ac:dyDescent="0.25">
      <c r="B24" s="116" t="s">
        <v>28</v>
      </c>
      <c r="C24" s="117"/>
      <c r="D24" s="26">
        <f>SUM(D18/D25)</f>
        <v>0</v>
      </c>
      <c r="F24" s="15"/>
      <c r="G24" s="16"/>
      <c r="H24" s="17">
        <f t="shared" si="64"/>
        <v>0</v>
      </c>
      <c r="I24" s="18">
        <f t="shared" si="66"/>
        <v>0</v>
      </c>
      <c r="J24" s="15"/>
      <c r="K24" s="16"/>
      <c r="L24" s="17">
        <f t="shared" si="42"/>
        <v>0</v>
      </c>
      <c r="M24" s="18">
        <f t="shared" si="43"/>
        <v>0</v>
      </c>
      <c r="N24" s="15"/>
      <c r="O24" s="16"/>
      <c r="P24" s="17">
        <f t="shared" si="42"/>
        <v>0</v>
      </c>
      <c r="Q24" s="18">
        <f t="shared" si="45"/>
        <v>0</v>
      </c>
      <c r="R24" s="15"/>
      <c r="S24" s="16"/>
      <c r="T24" s="17">
        <f t="shared" si="42"/>
        <v>0</v>
      </c>
      <c r="U24" s="18">
        <f t="shared" si="47"/>
        <v>0</v>
      </c>
      <c r="V24" s="15"/>
      <c r="W24" s="16"/>
      <c r="X24" s="17">
        <f t="shared" si="42"/>
        <v>0</v>
      </c>
      <c r="Y24" s="18">
        <f t="shared" si="49"/>
        <v>0</v>
      </c>
      <c r="Z24" s="15"/>
      <c r="AA24" s="16"/>
      <c r="AB24" s="17">
        <f t="shared" si="50"/>
        <v>0</v>
      </c>
      <c r="AC24" s="18">
        <f t="shared" si="51"/>
        <v>0</v>
      </c>
      <c r="AD24" s="15"/>
      <c r="AE24" s="16"/>
      <c r="AF24" s="17">
        <f t="shared" si="50"/>
        <v>0</v>
      </c>
      <c r="AG24" s="18">
        <f t="shared" si="53"/>
        <v>0</v>
      </c>
      <c r="AH24" s="15"/>
      <c r="AI24" s="16"/>
      <c r="AJ24" s="17">
        <f t="shared" si="50"/>
        <v>0</v>
      </c>
      <c r="AK24" s="18">
        <f t="shared" si="55"/>
        <v>0</v>
      </c>
      <c r="AL24" s="15"/>
      <c r="AM24" s="16"/>
      <c r="AN24" s="17">
        <f t="shared" si="50"/>
        <v>0</v>
      </c>
      <c r="AO24" s="18">
        <f t="shared" si="57"/>
        <v>0</v>
      </c>
      <c r="AP24" s="15"/>
      <c r="AQ24" s="16"/>
      <c r="AR24" s="17">
        <f t="shared" si="58"/>
        <v>0</v>
      </c>
      <c r="AS24" s="18">
        <f t="shared" si="59"/>
        <v>0</v>
      </c>
      <c r="AT24" s="15"/>
      <c r="AU24" s="16"/>
      <c r="AV24" s="17">
        <f t="shared" si="58"/>
        <v>0</v>
      </c>
      <c r="AW24" s="18">
        <f t="shared" si="61"/>
        <v>0</v>
      </c>
      <c r="AX24" s="15"/>
      <c r="AY24" s="16"/>
      <c r="AZ24" s="17">
        <f t="shared" si="58"/>
        <v>0</v>
      </c>
      <c r="BA24" s="18">
        <f t="shared" si="63"/>
        <v>0</v>
      </c>
    </row>
    <row r="25" spans="2:53" x14ac:dyDescent="0.25">
      <c r="B25" s="118" t="s">
        <v>29</v>
      </c>
      <c r="C25" s="119"/>
      <c r="D25" s="19">
        <v>500</v>
      </c>
      <c r="F25" s="15"/>
      <c r="G25" s="16"/>
      <c r="H25" s="17">
        <f t="shared" si="64"/>
        <v>0</v>
      </c>
      <c r="I25" s="18">
        <f t="shared" si="66"/>
        <v>0</v>
      </c>
      <c r="J25" s="15"/>
      <c r="K25" s="16"/>
      <c r="L25" s="17">
        <f t="shared" si="42"/>
        <v>0</v>
      </c>
      <c r="M25" s="18">
        <f t="shared" si="43"/>
        <v>0</v>
      </c>
      <c r="N25" s="15"/>
      <c r="O25" s="16"/>
      <c r="P25" s="17">
        <f t="shared" si="42"/>
        <v>0</v>
      </c>
      <c r="Q25" s="18">
        <f t="shared" si="45"/>
        <v>0</v>
      </c>
      <c r="R25" s="15"/>
      <c r="S25" s="16"/>
      <c r="T25" s="17">
        <f t="shared" si="42"/>
        <v>0</v>
      </c>
      <c r="U25" s="18">
        <f t="shared" si="47"/>
        <v>0</v>
      </c>
      <c r="V25" s="15"/>
      <c r="W25" s="16"/>
      <c r="X25" s="17">
        <f t="shared" si="42"/>
        <v>0</v>
      </c>
      <c r="Y25" s="18">
        <f t="shared" si="49"/>
        <v>0</v>
      </c>
      <c r="Z25" s="15"/>
      <c r="AA25" s="16"/>
      <c r="AB25" s="17">
        <f t="shared" si="50"/>
        <v>0</v>
      </c>
      <c r="AC25" s="18">
        <f t="shared" si="51"/>
        <v>0</v>
      </c>
      <c r="AD25" s="15"/>
      <c r="AE25" s="16"/>
      <c r="AF25" s="17">
        <f t="shared" si="50"/>
        <v>0</v>
      </c>
      <c r="AG25" s="18">
        <f t="shared" si="53"/>
        <v>0</v>
      </c>
      <c r="AH25" s="15"/>
      <c r="AI25" s="16"/>
      <c r="AJ25" s="17">
        <f t="shared" si="50"/>
        <v>0</v>
      </c>
      <c r="AK25" s="18">
        <f t="shared" si="55"/>
        <v>0</v>
      </c>
      <c r="AL25" s="15"/>
      <c r="AM25" s="16"/>
      <c r="AN25" s="17">
        <f t="shared" si="50"/>
        <v>0</v>
      </c>
      <c r="AO25" s="18">
        <f t="shared" si="57"/>
        <v>0</v>
      </c>
      <c r="AP25" s="15"/>
      <c r="AQ25" s="16"/>
      <c r="AR25" s="17">
        <f t="shared" si="58"/>
        <v>0</v>
      </c>
      <c r="AS25" s="18">
        <f t="shared" si="59"/>
        <v>0</v>
      </c>
      <c r="AT25" s="15"/>
      <c r="AU25" s="16"/>
      <c r="AV25" s="17">
        <f t="shared" si="58"/>
        <v>0</v>
      </c>
      <c r="AW25" s="18">
        <f t="shared" si="61"/>
        <v>0</v>
      </c>
      <c r="AX25" s="15"/>
      <c r="AY25" s="16"/>
      <c r="AZ25" s="17">
        <f t="shared" si="58"/>
        <v>0</v>
      </c>
      <c r="BA25" s="18">
        <f t="shared" si="63"/>
        <v>0</v>
      </c>
    </row>
    <row r="26" spans="2:53" x14ac:dyDescent="0.25">
      <c r="B26" s="3"/>
      <c r="C26" s="3"/>
      <c r="D26" s="3"/>
      <c r="F26" s="15"/>
      <c r="G26" s="16"/>
      <c r="H26" s="17">
        <f t="shared" si="64"/>
        <v>0</v>
      </c>
      <c r="I26" s="18">
        <f t="shared" si="66"/>
        <v>0</v>
      </c>
      <c r="J26" s="15"/>
      <c r="K26" s="16"/>
      <c r="L26" s="17">
        <f t="shared" si="42"/>
        <v>0</v>
      </c>
      <c r="M26" s="18">
        <f t="shared" si="43"/>
        <v>0</v>
      </c>
      <c r="N26" s="15"/>
      <c r="O26" s="16"/>
      <c r="P26" s="17">
        <f t="shared" si="42"/>
        <v>0</v>
      </c>
      <c r="Q26" s="18">
        <f>IF(O26&gt;=0, 0,1)</f>
        <v>0</v>
      </c>
      <c r="R26" s="15"/>
      <c r="S26" s="16"/>
      <c r="T26" s="17">
        <f t="shared" si="42"/>
        <v>0</v>
      </c>
      <c r="U26" s="18">
        <f t="shared" si="47"/>
        <v>0</v>
      </c>
      <c r="V26" s="15"/>
      <c r="W26" s="16"/>
      <c r="X26" s="17">
        <f t="shared" si="42"/>
        <v>0</v>
      </c>
      <c r="Y26" s="18">
        <f t="shared" si="49"/>
        <v>0</v>
      </c>
      <c r="Z26" s="15"/>
      <c r="AA26" s="16"/>
      <c r="AB26" s="17">
        <f t="shared" si="50"/>
        <v>0</v>
      </c>
      <c r="AC26" s="18">
        <f t="shared" si="51"/>
        <v>0</v>
      </c>
      <c r="AD26" s="15"/>
      <c r="AE26" s="16"/>
      <c r="AF26" s="17">
        <f t="shared" si="50"/>
        <v>0</v>
      </c>
      <c r="AG26" s="18">
        <f t="shared" si="53"/>
        <v>0</v>
      </c>
      <c r="AH26" s="15"/>
      <c r="AI26" s="16"/>
      <c r="AJ26" s="17">
        <f t="shared" si="50"/>
        <v>0</v>
      </c>
      <c r="AK26" s="18">
        <f t="shared" si="55"/>
        <v>0</v>
      </c>
      <c r="AL26" s="15"/>
      <c r="AM26" s="16"/>
      <c r="AN26" s="17">
        <f t="shared" si="50"/>
        <v>0</v>
      </c>
      <c r="AO26" s="18">
        <f t="shared" si="57"/>
        <v>0</v>
      </c>
      <c r="AP26" s="15"/>
      <c r="AQ26" s="16"/>
      <c r="AR26" s="17">
        <f t="shared" si="58"/>
        <v>0</v>
      </c>
      <c r="AS26" s="18">
        <f t="shared" si="59"/>
        <v>0</v>
      </c>
      <c r="AT26" s="15"/>
      <c r="AU26" s="16"/>
      <c r="AV26" s="17">
        <f t="shared" si="58"/>
        <v>0</v>
      </c>
      <c r="AW26" s="18">
        <f t="shared" si="61"/>
        <v>0</v>
      </c>
      <c r="AX26" s="15"/>
      <c r="AY26" s="16"/>
      <c r="AZ26" s="17">
        <f t="shared" si="58"/>
        <v>0</v>
      </c>
      <c r="BA26" s="18">
        <f t="shared" si="63"/>
        <v>0</v>
      </c>
    </row>
    <row r="27" spans="2:53" x14ac:dyDescent="0.25">
      <c r="B27" s="120" t="s">
        <v>30</v>
      </c>
      <c r="C27" s="120"/>
      <c r="D27" s="20">
        <f>SUM(H8,L8,P8,T8,X8,AB8,AF8,AJ8,AN8,AR8,AV8,AZ8)</f>
        <v>0</v>
      </c>
      <c r="F27" s="15"/>
      <c r="G27" s="16"/>
      <c r="H27" s="17">
        <f t="shared" si="64"/>
        <v>0</v>
      </c>
      <c r="I27" s="18">
        <f t="shared" si="66"/>
        <v>0</v>
      </c>
      <c r="J27" s="15"/>
      <c r="K27" s="16"/>
      <c r="L27" s="17">
        <f t="shared" si="42"/>
        <v>0</v>
      </c>
      <c r="M27" s="18">
        <f t="shared" si="43"/>
        <v>0</v>
      </c>
      <c r="N27" s="15"/>
      <c r="O27" s="16"/>
      <c r="P27" s="17">
        <f t="shared" si="42"/>
        <v>0</v>
      </c>
      <c r="Q27" s="18">
        <f t="shared" si="45"/>
        <v>0</v>
      </c>
      <c r="R27" s="15"/>
      <c r="S27" s="16"/>
      <c r="T27" s="17">
        <f t="shared" si="42"/>
        <v>0</v>
      </c>
      <c r="U27" s="18">
        <f t="shared" si="47"/>
        <v>0</v>
      </c>
      <c r="V27" s="15"/>
      <c r="W27" s="16"/>
      <c r="X27" s="17">
        <f t="shared" si="42"/>
        <v>0</v>
      </c>
      <c r="Y27" s="18">
        <f t="shared" si="49"/>
        <v>0</v>
      </c>
      <c r="Z27" s="15"/>
      <c r="AA27" s="16"/>
      <c r="AB27" s="17">
        <f t="shared" si="50"/>
        <v>0</v>
      </c>
      <c r="AC27" s="18">
        <f t="shared" si="51"/>
        <v>0</v>
      </c>
      <c r="AD27" s="15"/>
      <c r="AE27" s="16"/>
      <c r="AF27" s="17">
        <f t="shared" si="50"/>
        <v>0</v>
      </c>
      <c r="AG27" s="18">
        <f t="shared" si="53"/>
        <v>0</v>
      </c>
      <c r="AH27" s="15"/>
      <c r="AI27" s="16"/>
      <c r="AJ27" s="17">
        <f t="shared" si="50"/>
        <v>0</v>
      </c>
      <c r="AK27" s="18">
        <f t="shared" si="55"/>
        <v>0</v>
      </c>
      <c r="AL27" s="15"/>
      <c r="AM27" s="16"/>
      <c r="AN27" s="17">
        <f t="shared" si="50"/>
        <v>0</v>
      </c>
      <c r="AO27" s="18">
        <f t="shared" si="57"/>
        <v>0</v>
      </c>
      <c r="AP27" s="15"/>
      <c r="AQ27" s="16"/>
      <c r="AR27" s="17">
        <f t="shared" si="58"/>
        <v>0</v>
      </c>
      <c r="AS27" s="18">
        <f t="shared" si="59"/>
        <v>0</v>
      </c>
      <c r="AT27" s="15"/>
      <c r="AU27" s="16"/>
      <c r="AV27" s="17">
        <f t="shared" si="58"/>
        <v>0</v>
      </c>
      <c r="AW27" s="18">
        <f t="shared" si="61"/>
        <v>0</v>
      </c>
      <c r="AX27" s="15"/>
      <c r="AY27" s="16"/>
      <c r="AZ27" s="17">
        <f t="shared" si="58"/>
        <v>0</v>
      </c>
      <c r="BA27" s="18">
        <f t="shared" si="63"/>
        <v>0</v>
      </c>
    </row>
    <row r="28" spans="2:53" x14ac:dyDescent="0.25">
      <c r="B28" s="121" t="s">
        <v>31</v>
      </c>
      <c r="C28" s="121"/>
      <c r="D28" s="21">
        <f>SUM(I8,M8,Q8,U8,Y8,AC8,AG8,AK8,AO8,AS8,AW8,BA8)</f>
        <v>0</v>
      </c>
      <c r="F28" s="15"/>
      <c r="G28" s="16"/>
      <c r="H28" s="17">
        <f t="shared" si="64"/>
        <v>0</v>
      </c>
      <c r="I28" s="18">
        <f t="shared" si="66"/>
        <v>0</v>
      </c>
      <c r="J28" s="15"/>
      <c r="K28" s="16"/>
      <c r="L28" s="17">
        <f t="shared" ref="L28:X39" si="67">IF(K28&gt;0, 1, 0)</f>
        <v>0</v>
      </c>
      <c r="M28" s="18">
        <f t="shared" si="43"/>
        <v>0</v>
      </c>
      <c r="N28" s="15"/>
      <c r="O28" s="16"/>
      <c r="P28" s="17">
        <f t="shared" si="67"/>
        <v>0</v>
      </c>
      <c r="Q28" s="18">
        <f t="shared" si="45"/>
        <v>0</v>
      </c>
      <c r="R28" s="15"/>
      <c r="S28" s="16"/>
      <c r="T28" s="17">
        <f t="shared" si="67"/>
        <v>0</v>
      </c>
      <c r="U28" s="18">
        <f t="shared" si="47"/>
        <v>0</v>
      </c>
      <c r="V28" s="15"/>
      <c r="W28" s="16"/>
      <c r="X28" s="17">
        <f t="shared" si="67"/>
        <v>0</v>
      </c>
      <c r="Y28" s="18">
        <f t="shared" si="49"/>
        <v>0</v>
      </c>
      <c r="Z28" s="15"/>
      <c r="AA28" s="16"/>
      <c r="AB28" s="17">
        <f t="shared" ref="AB28:AN39" si="68">IF(AA28&gt;0, 1, 0)</f>
        <v>0</v>
      </c>
      <c r="AC28" s="18">
        <f t="shared" si="51"/>
        <v>0</v>
      </c>
      <c r="AD28" s="15"/>
      <c r="AE28" s="16"/>
      <c r="AF28" s="17">
        <f t="shared" si="68"/>
        <v>0</v>
      </c>
      <c r="AG28" s="18">
        <f t="shared" si="53"/>
        <v>0</v>
      </c>
      <c r="AH28" s="15"/>
      <c r="AI28" s="16"/>
      <c r="AJ28" s="17">
        <f t="shared" si="68"/>
        <v>0</v>
      </c>
      <c r="AK28" s="18">
        <f t="shared" si="55"/>
        <v>0</v>
      </c>
      <c r="AL28" s="15"/>
      <c r="AM28" s="16"/>
      <c r="AN28" s="17">
        <f t="shared" si="68"/>
        <v>0</v>
      </c>
      <c r="AO28" s="18">
        <f t="shared" si="57"/>
        <v>0</v>
      </c>
      <c r="AP28" s="15"/>
      <c r="AQ28" s="16"/>
      <c r="AR28" s="17">
        <f t="shared" ref="AR28:AZ39" si="69">IF(AQ28&gt;0, 1, 0)</f>
        <v>0</v>
      </c>
      <c r="AS28" s="18">
        <f t="shared" si="59"/>
        <v>0</v>
      </c>
      <c r="AT28" s="15"/>
      <c r="AU28" s="16"/>
      <c r="AV28" s="17">
        <f t="shared" si="69"/>
        <v>0</v>
      </c>
      <c r="AW28" s="18">
        <f t="shared" si="61"/>
        <v>0</v>
      </c>
      <c r="AX28" s="15"/>
      <c r="AY28" s="16"/>
      <c r="AZ28" s="17">
        <f t="shared" si="69"/>
        <v>0</v>
      </c>
      <c r="BA28" s="18">
        <f t="shared" si="63"/>
        <v>0</v>
      </c>
    </row>
    <row r="29" spans="2:53" x14ac:dyDescent="0.25">
      <c r="B29" s="3"/>
      <c r="C29" s="3"/>
      <c r="D29" s="3"/>
      <c r="F29" s="15"/>
      <c r="G29" s="16"/>
      <c r="H29" s="17">
        <f t="shared" si="64"/>
        <v>0</v>
      </c>
      <c r="I29" s="18">
        <f t="shared" si="66"/>
        <v>0</v>
      </c>
      <c r="J29" s="15"/>
      <c r="K29" s="16"/>
      <c r="L29" s="17">
        <f t="shared" si="67"/>
        <v>0</v>
      </c>
      <c r="M29" s="18">
        <f t="shared" si="43"/>
        <v>0</v>
      </c>
      <c r="N29" s="15"/>
      <c r="O29" s="16"/>
      <c r="P29" s="17">
        <f t="shared" si="67"/>
        <v>0</v>
      </c>
      <c r="Q29" s="18">
        <f t="shared" si="45"/>
        <v>0</v>
      </c>
      <c r="R29" s="15"/>
      <c r="S29" s="16"/>
      <c r="T29" s="17">
        <f t="shared" si="67"/>
        <v>0</v>
      </c>
      <c r="U29" s="18">
        <f t="shared" si="47"/>
        <v>0</v>
      </c>
      <c r="V29" s="15"/>
      <c r="W29" s="16"/>
      <c r="X29" s="17">
        <f t="shared" si="67"/>
        <v>0</v>
      </c>
      <c r="Y29" s="18">
        <f t="shared" si="49"/>
        <v>0</v>
      </c>
      <c r="Z29" s="15"/>
      <c r="AA29" s="16"/>
      <c r="AB29" s="17">
        <f t="shared" si="68"/>
        <v>0</v>
      </c>
      <c r="AC29" s="18">
        <f t="shared" si="51"/>
        <v>0</v>
      </c>
      <c r="AD29" s="15"/>
      <c r="AE29" s="16"/>
      <c r="AF29" s="17">
        <f t="shared" si="68"/>
        <v>0</v>
      </c>
      <c r="AG29" s="18">
        <f t="shared" si="53"/>
        <v>0</v>
      </c>
      <c r="AH29" s="15"/>
      <c r="AI29" s="16"/>
      <c r="AJ29" s="17">
        <f t="shared" si="68"/>
        <v>0</v>
      </c>
      <c r="AK29" s="18">
        <f t="shared" si="55"/>
        <v>0</v>
      </c>
      <c r="AL29" s="15"/>
      <c r="AM29" s="16"/>
      <c r="AN29" s="17">
        <f t="shared" si="68"/>
        <v>0</v>
      </c>
      <c r="AO29" s="18">
        <f t="shared" si="57"/>
        <v>0</v>
      </c>
      <c r="AP29" s="15"/>
      <c r="AQ29" s="16"/>
      <c r="AR29" s="17">
        <f t="shared" si="69"/>
        <v>0</v>
      </c>
      <c r="AS29" s="18">
        <f t="shared" si="59"/>
        <v>0</v>
      </c>
      <c r="AT29" s="15"/>
      <c r="AU29" s="16"/>
      <c r="AV29" s="17">
        <f t="shared" si="69"/>
        <v>0</v>
      </c>
      <c r="AW29" s="18">
        <f t="shared" si="61"/>
        <v>0</v>
      </c>
      <c r="AX29" s="15"/>
      <c r="AY29" s="16"/>
      <c r="AZ29" s="17">
        <f t="shared" si="69"/>
        <v>0</v>
      </c>
      <c r="BA29" s="18">
        <f t="shared" si="63"/>
        <v>0</v>
      </c>
    </row>
    <row r="30" spans="2:53" x14ac:dyDescent="0.25">
      <c r="B30" s="112" t="s">
        <v>32</v>
      </c>
      <c r="C30" s="112"/>
      <c r="D30" s="112"/>
      <c r="F30" s="15"/>
      <c r="G30" s="16"/>
      <c r="H30" s="17">
        <f t="shared" si="64"/>
        <v>0</v>
      </c>
      <c r="I30" s="18">
        <f t="shared" si="66"/>
        <v>0</v>
      </c>
      <c r="J30" s="15"/>
      <c r="K30" s="16"/>
      <c r="L30" s="17">
        <f t="shared" si="67"/>
        <v>0</v>
      </c>
      <c r="M30" s="18">
        <f t="shared" si="43"/>
        <v>0</v>
      </c>
      <c r="N30" s="15"/>
      <c r="O30" s="16"/>
      <c r="P30" s="17">
        <f t="shared" si="67"/>
        <v>0</v>
      </c>
      <c r="Q30" s="18">
        <f t="shared" si="45"/>
        <v>0</v>
      </c>
      <c r="R30" s="15"/>
      <c r="S30" s="16"/>
      <c r="T30" s="17">
        <f t="shared" si="67"/>
        <v>0</v>
      </c>
      <c r="U30" s="18">
        <f t="shared" si="47"/>
        <v>0</v>
      </c>
      <c r="V30" s="15"/>
      <c r="W30" s="16"/>
      <c r="X30" s="17">
        <f t="shared" si="67"/>
        <v>0</v>
      </c>
      <c r="Y30" s="18">
        <f t="shared" si="49"/>
        <v>0</v>
      </c>
      <c r="Z30" s="15"/>
      <c r="AA30" s="16"/>
      <c r="AB30" s="17">
        <f t="shared" si="68"/>
        <v>0</v>
      </c>
      <c r="AC30" s="18">
        <f t="shared" si="51"/>
        <v>0</v>
      </c>
      <c r="AD30" s="15"/>
      <c r="AE30" s="16"/>
      <c r="AF30" s="17">
        <f t="shared" si="68"/>
        <v>0</v>
      </c>
      <c r="AG30" s="18">
        <f t="shared" si="53"/>
        <v>0</v>
      </c>
      <c r="AH30" s="15"/>
      <c r="AI30" s="16"/>
      <c r="AJ30" s="17">
        <f t="shared" si="68"/>
        <v>0</v>
      </c>
      <c r="AK30" s="18">
        <f t="shared" si="55"/>
        <v>0</v>
      </c>
      <c r="AL30" s="15"/>
      <c r="AM30" s="16"/>
      <c r="AN30" s="17">
        <f t="shared" si="68"/>
        <v>0</v>
      </c>
      <c r="AO30" s="18">
        <f t="shared" si="57"/>
        <v>0</v>
      </c>
      <c r="AP30" s="15"/>
      <c r="AQ30" s="16"/>
      <c r="AR30" s="17">
        <f t="shared" si="69"/>
        <v>0</v>
      </c>
      <c r="AS30" s="18">
        <f t="shared" si="59"/>
        <v>0</v>
      </c>
      <c r="AT30" s="15"/>
      <c r="AU30" s="16"/>
      <c r="AV30" s="17">
        <f t="shared" si="69"/>
        <v>0</v>
      </c>
      <c r="AW30" s="18">
        <f t="shared" si="61"/>
        <v>0</v>
      </c>
      <c r="AX30" s="15"/>
      <c r="AY30" s="16"/>
      <c r="AZ30" s="17">
        <f t="shared" si="69"/>
        <v>0</v>
      </c>
      <c r="BA30" s="18">
        <f t="shared" si="63"/>
        <v>0</v>
      </c>
    </row>
    <row r="31" spans="2:53" x14ac:dyDescent="0.25">
      <c r="B31" s="112" t="s">
        <v>36</v>
      </c>
      <c r="C31" s="112"/>
      <c r="D31" s="112"/>
      <c r="F31" s="15"/>
      <c r="G31" s="16"/>
      <c r="H31" s="17">
        <f t="shared" si="64"/>
        <v>0</v>
      </c>
      <c r="I31" s="18">
        <f t="shared" si="66"/>
        <v>0</v>
      </c>
      <c r="J31" s="15"/>
      <c r="K31" s="16"/>
      <c r="L31" s="17">
        <f t="shared" si="67"/>
        <v>0</v>
      </c>
      <c r="M31" s="18">
        <f t="shared" si="43"/>
        <v>0</v>
      </c>
      <c r="N31" s="15"/>
      <c r="O31" s="16"/>
      <c r="P31" s="17">
        <f t="shared" si="67"/>
        <v>0</v>
      </c>
      <c r="Q31" s="18">
        <f t="shared" si="45"/>
        <v>0</v>
      </c>
      <c r="R31" s="15"/>
      <c r="S31" s="16"/>
      <c r="T31" s="17">
        <f t="shared" si="67"/>
        <v>0</v>
      </c>
      <c r="U31" s="18">
        <f t="shared" si="47"/>
        <v>0</v>
      </c>
      <c r="V31" s="15"/>
      <c r="W31" s="16"/>
      <c r="X31" s="17">
        <f t="shared" si="67"/>
        <v>0</v>
      </c>
      <c r="Y31" s="18">
        <f t="shared" si="49"/>
        <v>0</v>
      </c>
      <c r="Z31" s="15"/>
      <c r="AA31" s="16"/>
      <c r="AB31" s="17">
        <f t="shared" si="68"/>
        <v>0</v>
      </c>
      <c r="AC31" s="18">
        <f t="shared" si="51"/>
        <v>0</v>
      </c>
      <c r="AD31" s="15"/>
      <c r="AE31" s="16"/>
      <c r="AF31" s="17">
        <f t="shared" si="68"/>
        <v>0</v>
      </c>
      <c r="AG31" s="18">
        <f t="shared" si="53"/>
        <v>0</v>
      </c>
      <c r="AH31" s="15"/>
      <c r="AI31" s="16"/>
      <c r="AJ31" s="17">
        <f t="shared" si="68"/>
        <v>0</v>
      </c>
      <c r="AK31" s="18">
        <f t="shared" si="55"/>
        <v>0</v>
      </c>
      <c r="AL31" s="15"/>
      <c r="AM31" s="16"/>
      <c r="AN31" s="17">
        <f t="shared" si="68"/>
        <v>0</v>
      </c>
      <c r="AO31" s="18">
        <f t="shared" si="57"/>
        <v>0</v>
      </c>
      <c r="AP31" s="15"/>
      <c r="AQ31" s="16"/>
      <c r="AR31" s="17">
        <f t="shared" si="69"/>
        <v>0</v>
      </c>
      <c r="AS31" s="18">
        <f t="shared" si="59"/>
        <v>0</v>
      </c>
      <c r="AT31" s="15"/>
      <c r="AU31" s="16"/>
      <c r="AV31" s="17">
        <f t="shared" si="69"/>
        <v>0</v>
      </c>
      <c r="AW31" s="18">
        <f t="shared" si="61"/>
        <v>0</v>
      </c>
      <c r="AX31" s="15"/>
      <c r="AY31" s="16"/>
      <c r="AZ31" s="17">
        <f t="shared" si="69"/>
        <v>0</v>
      </c>
      <c r="BA31" s="18">
        <f t="shared" si="63"/>
        <v>0</v>
      </c>
    </row>
    <row r="32" spans="2:53" x14ac:dyDescent="0.25">
      <c r="B32" s="112" t="s">
        <v>33</v>
      </c>
      <c r="C32" s="112"/>
      <c r="D32" s="112"/>
      <c r="F32" s="15"/>
      <c r="G32" s="16"/>
      <c r="H32" s="17">
        <f t="shared" si="64"/>
        <v>0</v>
      </c>
      <c r="I32" s="18">
        <f t="shared" si="66"/>
        <v>0</v>
      </c>
      <c r="J32" s="15"/>
      <c r="K32" s="16"/>
      <c r="L32" s="17">
        <f t="shared" si="67"/>
        <v>0</v>
      </c>
      <c r="M32" s="18">
        <f t="shared" si="43"/>
        <v>0</v>
      </c>
      <c r="N32" s="15"/>
      <c r="O32" s="16"/>
      <c r="P32" s="17">
        <f t="shared" si="67"/>
        <v>0</v>
      </c>
      <c r="Q32" s="18">
        <f t="shared" si="45"/>
        <v>0</v>
      </c>
      <c r="R32" s="15"/>
      <c r="S32" s="16"/>
      <c r="T32" s="17">
        <f t="shared" si="67"/>
        <v>0</v>
      </c>
      <c r="U32" s="18">
        <f t="shared" si="47"/>
        <v>0</v>
      </c>
      <c r="V32" s="15"/>
      <c r="W32" s="16"/>
      <c r="X32" s="17">
        <f t="shared" si="67"/>
        <v>0</v>
      </c>
      <c r="Y32" s="18">
        <f t="shared" si="49"/>
        <v>0</v>
      </c>
      <c r="Z32" s="15"/>
      <c r="AA32" s="16"/>
      <c r="AB32" s="17">
        <f t="shared" si="68"/>
        <v>0</v>
      </c>
      <c r="AC32" s="18">
        <f t="shared" si="51"/>
        <v>0</v>
      </c>
      <c r="AD32" s="15"/>
      <c r="AE32" s="16"/>
      <c r="AF32" s="17">
        <f t="shared" si="68"/>
        <v>0</v>
      </c>
      <c r="AG32" s="18">
        <f t="shared" si="53"/>
        <v>0</v>
      </c>
      <c r="AH32" s="15"/>
      <c r="AI32" s="16"/>
      <c r="AJ32" s="17">
        <f t="shared" si="68"/>
        <v>0</v>
      </c>
      <c r="AK32" s="18">
        <f t="shared" si="55"/>
        <v>0</v>
      </c>
      <c r="AL32" s="15"/>
      <c r="AM32" s="16"/>
      <c r="AN32" s="17">
        <f t="shared" si="68"/>
        <v>0</v>
      </c>
      <c r="AO32" s="18">
        <f t="shared" si="57"/>
        <v>0</v>
      </c>
      <c r="AP32" s="15"/>
      <c r="AQ32" s="16"/>
      <c r="AR32" s="17">
        <f t="shared" si="69"/>
        <v>0</v>
      </c>
      <c r="AS32" s="18">
        <f t="shared" si="59"/>
        <v>0</v>
      </c>
      <c r="AT32" s="15"/>
      <c r="AU32" s="16"/>
      <c r="AV32" s="17">
        <f t="shared" si="69"/>
        <v>0</v>
      </c>
      <c r="AW32" s="18">
        <f t="shared" si="61"/>
        <v>0</v>
      </c>
      <c r="AX32" s="15"/>
      <c r="AY32" s="16"/>
      <c r="AZ32" s="17">
        <f t="shared" si="69"/>
        <v>0</v>
      </c>
      <c r="BA32" s="18">
        <f t="shared" si="63"/>
        <v>0</v>
      </c>
    </row>
    <row r="33" spans="2:53" x14ac:dyDescent="0.25">
      <c r="B33" s="112" t="s">
        <v>35</v>
      </c>
      <c r="C33" s="112"/>
      <c r="D33" s="112"/>
      <c r="F33" s="15"/>
      <c r="G33" s="16"/>
      <c r="H33" s="17">
        <f t="shared" si="64"/>
        <v>0</v>
      </c>
      <c r="I33" s="18">
        <f t="shared" si="66"/>
        <v>0</v>
      </c>
      <c r="J33" s="15"/>
      <c r="K33" s="16"/>
      <c r="L33" s="17">
        <f t="shared" si="67"/>
        <v>0</v>
      </c>
      <c r="M33" s="18">
        <f t="shared" si="43"/>
        <v>0</v>
      </c>
      <c r="N33" s="15"/>
      <c r="O33" s="16"/>
      <c r="P33" s="17">
        <f t="shared" si="67"/>
        <v>0</v>
      </c>
      <c r="Q33" s="18">
        <f t="shared" si="45"/>
        <v>0</v>
      </c>
      <c r="R33" s="15"/>
      <c r="S33" s="16"/>
      <c r="T33" s="17">
        <f t="shared" si="67"/>
        <v>0</v>
      </c>
      <c r="U33" s="18">
        <f t="shared" si="47"/>
        <v>0</v>
      </c>
      <c r="V33" s="15"/>
      <c r="W33" s="16"/>
      <c r="X33" s="17">
        <f t="shared" si="67"/>
        <v>0</v>
      </c>
      <c r="Y33" s="18">
        <f t="shared" si="49"/>
        <v>0</v>
      </c>
      <c r="Z33" s="15"/>
      <c r="AA33" s="16"/>
      <c r="AB33" s="17">
        <f t="shared" si="68"/>
        <v>0</v>
      </c>
      <c r="AC33" s="18">
        <f t="shared" si="51"/>
        <v>0</v>
      </c>
      <c r="AD33" s="15"/>
      <c r="AE33" s="16"/>
      <c r="AF33" s="17">
        <f t="shared" si="68"/>
        <v>0</v>
      </c>
      <c r="AG33" s="18">
        <f t="shared" si="53"/>
        <v>0</v>
      </c>
      <c r="AH33" s="15"/>
      <c r="AI33" s="16"/>
      <c r="AJ33" s="17">
        <f t="shared" si="68"/>
        <v>0</v>
      </c>
      <c r="AK33" s="18">
        <f t="shared" si="55"/>
        <v>0</v>
      </c>
      <c r="AL33" s="15"/>
      <c r="AM33" s="16"/>
      <c r="AN33" s="17">
        <f t="shared" si="68"/>
        <v>0</v>
      </c>
      <c r="AO33" s="18">
        <f t="shared" si="57"/>
        <v>0</v>
      </c>
      <c r="AP33" s="15"/>
      <c r="AQ33" s="16"/>
      <c r="AR33" s="17">
        <f t="shared" si="69"/>
        <v>0</v>
      </c>
      <c r="AS33" s="18">
        <f t="shared" si="59"/>
        <v>0</v>
      </c>
      <c r="AT33" s="15"/>
      <c r="AU33" s="16"/>
      <c r="AV33" s="17">
        <f t="shared" si="69"/>
        <v>0</v>
      </c>
      <c r="AW33" s="18">
        <f t="shared" si="61"/>
        <v>0</v>
      </c>
      <c r="AX33" s="15"/>
      <c r="AY33" s="16"/>
      <c r="AZ33" s="17">
        <f t="shared" si="69"/>
        <v>0</v>
      </c>
      <c r="BA33" s="18">
        <f t="shared" si="63"/>
        <v>0</v>
      </c>
    </row>
    <row r="34" spans="2:53" x14ac:dyDescent="0.25">
      <c r="B34" s="112" t="s">
        <v>34</v>
      </c>
      <c r="C34" s="112"/>
      <c r="D34" s="112"/>
      <c r="F34" s="15"/>
      <c r="G34" s="16"/>
      <c r="H34" s="17">
        <f t="shared" si="64"/>
        <v>0</v>
      </c>
      <c r="I34" s="18">
        <f t="shared" si="66"/>
        <v>0</v>
      </c>
      <c r="J34" s="15"/>
      <c r="K34" s="16"/>
      <c r="L34" s="17">
        <f t="shared" si="67"/>
        <v>0</v>
      </c>
      <c r="M34" s="18">
        <f t="shared" si="43"/>
        <v>0</v>
      </c>
      <c r="N34" s="15"/>
      <c r="O34" s="16"/>
      <c r="P34" s="17">
        <f t="shared" si="67"/>
        <v>0</v>
      </c>
      <c r="Q34" s="18">
        <f t="shared" si="45"/>
        <v>0</v>
      </c>
      <c r="R34" s="15"/>
      <c r="S34" s="16"/>
      <c r="T34" s="17">
        <f t="shared" si="67"/>
        <v>0</v>
      </c>
      <c r="U34" s="18">
        <f t="shared" si="47"/>
        <v>0</v>
      </c>
      <c r="V34" s="15"/>
      <c r="W34" s="16"/>
      <c r="X34" s="17">
        <f t="shared" si="67"/>
        <v>0</v>
      </c>
      <c r="Y34" s="18">
        <f t="shared" si="49"/>
        <v>0</v>
      </c>
      <c r="Z34" s="15"/>
      <c r="AA34" s="16"/>
      <c r="AB34" s="17">
        <f t="shared" si="68"/>
        <v>0</v>
      </c>
      <c r="AC34" s="18">
        <f t="shared" si="51"/>
        <v>0</v>
      </c>
      <c r="AD34" s="15"/>
      <c r="AE34" s="16"/>
      <c r="AF34" s="17">
        <f t="shared" si="68"/>
        <v>0</v>
      </c>
      <c r="AG34" s="18">
        <f t="shared" si="53"/>
        <v>0</v>
      </c>
      <c r="AH34" s="15"/>
      <c r="AI34" s="16"/>
      <c r="AJ34" s="17">
        <f t="shared" si="68"/>
        <v>0</v>
      </c>
      <c r="AK34" s="18">
        <f t="shared" si="55"/>
        <v>0</v>
      </c>
      <c r="AL34" s="15"/>
      <c r="AM34" s="16"/>
      <c r="AN34" s="17">
        <f t="shared" si="68"/>
        <v>0</v>
      </c>
      <c r="AO34" s="18">
        <f t="shared" si="57"/>
        <v>0</v>
      </c>
      <c r="AP34" s="15"/>
      <c r="AQ34" s="16"/>
      <c r="AR34" s="17">
        <f t="shared" si="69"/>
        <v>0</v>
      </c>
      <c r="AS34" s="18">
        <f t="shared" si="59"/>
        <v>0</v>
      </c>
      <c r="AT34" s="15"/>
      <c r="AU34" s="16"/>
      <c r="AV34" s="17">
        <f t="shared" si="69"/>
        <v>0</v>
      </c>
      <c r="AW34" s="18">
        <f t="shared" si="61"/>
        <v>0</v>
      </c>
      <c r="AX34" s="15"/>
      <c r="AY34" s="16"/>
      <c r="AZ34" s="17">
        <f t="shared" si="69"/>
        <v>0</v>
      </c>
      <c r="BA34" s="18">
        <f t="shared" si="63"/>
        <v>0</v>
      </c>
    </row>
    <row r="35" spans="2:53" x14ac:dyDescent="0.25">
      <c r="B35" s="3"/>
      <c r="C35" s="3"/>
      <c r="D35" s="3"/>
      <c r="F35" s="15"/>
      <c r="G35" s="16"/>
      <c r="H35" s="17">
        <f t="shared" si="64"/>
        <v>0</v>
      </c>
      <c r="I35" s="18">
        <f t="shared" si="66"/>
        <v>0</v>
      </c>
      <c r="J35" s="15"/>
      <c r="K35" s="16"/>
      <c r="L35" s="17">
        <f t="shared" si="67"/>
        <v>0</v>
      </c>
      <c r="M35" s="18">
        <f t="shared" si="43"/>
        <v>0</v>
      </c>
      <c r="N35" s="15"/>
      <c r="O35" s="16"/>
      <c r="P35" s="17">
        <f t="shared" si="67"/>
        <v>0</v>
      </c>
      <c r="Q35" s="18">
        <f t="shared" si="45"/>
        <v>0</v>
      </c>
      <c r="R35" s="15"/>
      <c r="S35" s="16"/>
      <c r="T35" s="17">
        <f t="shared" si="67"/>
        <v>0</v>
      </c>
      <c r="U35" s="18">
        <f t="shared" si="47"/>
        <v>0</v>
      </c>
      <c r="V35" s="15"/>
      <c r="W35" s="16"/>
      <c r="X35" s="17">
        <f t="shared" si="67"/>
        <v>0</v>
      </c>
      <c r="Y35" s="18">
        <f t="shared" si="49"/>
        <v>0</v>
      </c>
      <c r="Z35" s="15"/>
      <c r="AA35" s="16"/>
      <c r="AB35" s="17">
        <f t="shared" si="68"/>
        <v>0</v>
      </c>
      <c r="AC35" s="18">
        <f t="shared" si="51"/>
        <v>0</v>
      </c>
      <c r="AD35" s="15"/>
      <c r="AE35" s="16"/>
      <c r="AF35" s="17">
        <f t="shared" si="68"/>
        <v>0</v>
      </c>
      <c r="AG35" s="18">
        <f t="shared" si="53"/>
        <v>0</v>
      </c>
      <c r="AH35" s="15"/>
      <c r="AI35" s="16"/>
      <c r="AJ35" s="17">
        <f t="shared" si="68"/>
        <v>0</v>
      </c>
      <c r="AK35" s="18">
        <f t="shared" si="55"/>
        <v>0</v>
      </c>
      <c r="AL35" s="15"/>
      <c r="AM35" s="16"/>
      <c r="AN35" s="17">
        <f t="shared" si="68"/>
        <v>0</v>
      </c>
      <c r="AO35" s="18">
        <f t="shared" si="57"/>
        <v>0</v>
      </c>
      <c r="AP35" s="15"/>
      <c r="AQ35" s="16"/>
      <c r="AR35" s="17">
        <f t="shared" si="69"/>
        <v>0</v>
      </c>
      <c r="AS35" s="18">
        <f t="shared" si="59"/>
        <v>0</v>
      </c>
      <c r="AT35" s="15"/>
      <c r="AU35" s="16"/>
      <c r="AV35" s="17">
        <f t="shared" si="69"/>
        <v>0</v>
      </c>
      <c r="AW35" s="18">
        <f t="shared" si="61"/>
        <v>0</v>
      </c>
      <c r="AX35" s="15"/>
      <c r="AY35" s="16"/>
      <c r="AZ35" s="17">
        <f t="shared" si="69"/>
        <v>0</v>
      </c>
      <c r="BA35" s="18">
        <f t="shared" si="63"/>
        <v>0</v>
      </c>
    </row>
    <row r="36" spans="2:53" x14ac:dyDescent="0.25">
      <c r="B36" s="3"/>
      <c r="C36" s="3"/>
      <c r="D36" s="3"/>
      <c r="F36" s="15"/>
      <c r="G36" s="16"/>
      <c r="H36" s="17">
        <f t="shared" si="64"/>
        <v>0</v>
      </c>
      <c r="I36" s="18">
        <f t="shared" si="66"/>
        <v>0</v>
      </c>
      <c r="J36" s="15"/>
      <c r="K36" s="16"/>
      <c r="L36" s="17">
        <f t="shared" si="67"/>
        <v>0</v>
      </c>
      <c r="M36" s="18">
        <f t="shared" si="43"/>
        <v>0</v>
      </c>
      <c r="N36" s="15"/>
      <c r="O36" s="16"/>
      <c r="P36" s="17">
        <f t="shared" si="67"/>
        <v>0</v>
      </c>
      <c r="Q36" s="18">
        <f t="shared" si="45"/>
        <v>0</v>
      </c>
      <c r="R36" s="15"/>
      <c r="S36" s="16"/>
      <c r="T36" s="17">
        <f t="shared" si="67"/>
        <v>0</v>
      </c>
      <c r="U36" s="18">
        <f t="shared" si="47"/>
        <v>0</v>
      </c>
      <c r="V36" s="15"/>
      <c r="W36" s="16"/>
      <c r="X36" s="17">
        <f t="shared" si="67"/>
        <v>0</v>
      </c>
      <c r="Y36" s="18">
        <f t="shared" si="49"/>
        <v>0</v>
      </c>
      <c r="Z36" s="15"/>
      <c r="AA36" s="16"/>
      <c r="AB36" s="17">
        <f t="shared" si="68"/>
        <v>0</v>
      </c>
      <c r="AC36" s="18">
        <f t="shared" si="51"/>
        <v>0</v>
      </c>
      <c r="AD36" s="15"/>
      <c r="AE36" s="16"/>
      <c r="AF36" s="17">
        <f t="shared" si="68"/>
        <v>0</v>
      </c>
      <c r="AG36" s="18">
        <f t="shared" si="53"/>
        <v>0</v>
      </c>
      <c r="AH36" s="15"/>
      <c r="AI36" s="16"/>
      <c r="AJ36" s="17">
        <f t="shared" si="68"/>
        <v>0</v>
      </c>
      <c r="AK36" s="18">
        <f t="shared" si="55"/>
        <v>0</v>
      </c>
      <c r="AL36" s="15"/>
      <c r="AM36" s="16"/>
      <c r="AN36" s="17">
        <f t="shared" si="68"/>
        <v>0</v>
      </c>
      <c r="AO36" s="18">
        <f t="shared" si="57"/>
        <v>0</v>
      </c>
      <c r="AP36" s="15"/>
      <c r="AQ36" s="16"/>
      <c r="AR36" s="17">
        <f t="shared" si="69"/>
        <v>0</v>
      </c>
      <c r="AS36" s="18">
        <f t="shared" si="59"/>
        <v>0</v>
      </c>
      <c r="AT36" s="15"/>
      <c r="AU36" s="16"/>
      <c r="AV36" s="17">
        <f t="shared" si="69"/>
        <v>0</v>
      </c>
      <c r="AW36" s="18">
        <f t="shared" si="61"/>
        <v>0</v>
      </c>
      <c r="AX36" s="15"/>
      <c r="AY36" s="16"/>
      <c r="AZ36" s="17">
        <f t="shared" si="69"/>
        <v>0</v>
      </c>
      <c r="BA36" s="18">
        <f t="shared" si="63"/>
        <v>0</v>
      </c>
    </row>
    <row r="37" spans="2:53" ht="15.75" x14ac:dyDescent="0.25">
      <c r="B37" s="113" t="s">
        <v>37</v>
      </c>
      <c r="C37" s="113"/>
      <c r="D37" s="113"/>
      <c r="F37" s="15"/>
      <c r="G37" s="16"/>
      <c r="H37" s="17">
        <f t="shared" si="64"/>
        <v>0</v>
      </c>
      <c r="I37" s="18">
        <f t="shared" si="66"/>
        <v>0</v>
      </c>
      <c r="J37" s="15"/>
      <c r="K37" s="16"/>
      <c r="L37" s="17">
        <f t="shared" si="67"/>
        <v>0</v>
      </c>
      <c r="M37" s="18">
        <f t="shared" si="43"/>
        <v>0</v>
      </c>
      <c r="N37" s="15"/>
      <c r="O37" s="16"/>
      <c r="P37" s="17">
        <f t="shared" si="67"/>
        <v>0</v>
      </c>
      <c r="Q37" s="18">
        <f t="shared" si="45"/>
        <v>0</v>
      </c>
      <c r="R37" s="15"/>
      <c r="S37" s="16"/>
      <c r="T37" s="17">
        <f t="shared" si="67"/>
        <v>0</v>
      </c>
      <c r="U37" s="18">
        <f t="shared" si="47"/>
        <v>0</v>
      </c>
      <c r="V37" s="15"/>
      <c r="W37" s="16"/>
      <c r="X37" s="17">
        <f t="shared" si="67"/>
        <v>0</v>
      </c>
      <c r="Y37" s="18">
        <f t="shared" si="49"/>
        <v>0</v>
      </c>
      <c r="Z37" s="15"/>
      <c r="AA37" s="16"/>
      <c r="AB37" s="17">
        <f t="shared" si="68"/>
        <v>0</v>
      </c>
      <c r="AC37" s="18">
        <f t="shared" si="51"/>
        <v>0</v>
      </c>
      <c r="AD37" s="15"/>
      <c r="AE37" s="16"/>
      <c r="AF37" s="17">
        <f t="shared" si="68"/>
        <v>0</v>
      </c>
      <c r="AG37" s="18">
        <f t="shared" si="53"/>
        <v>0</v>
      </c>
      <c r="AH37" s="15"/>
      <c r="AI37" s="16"/>
      <c r="AJ37" s="17">
        <f t="shared" si="68"/>
        <v>0</v>
      </c>
      <c r="AK37" s="18">
        <f t="shared" si="55"/>
        <v>0</v>
      </c>
      <c r="AL37" s="15"/>
      <c r="AM37" s="16"/>
      <c r="AN37" s="17">
        <f t="shared" si="68"/>
        <v>0</v>
      </c>
      <c r="AO37" s="18">
        <f t="shared" si="57"/>
        <v>0</v>
      </c>
      <c r="AP37" s="15"/>
      <c r="AQ37" s="16"/>
      <c r="AR37" s="17">
        <f t="shared" si="69"/>
        <v>0</v>
      </c>
      <c r="AS37" s="18">
        <f t="shared" si="59"/>
        <v>0</v>
      </c>
      <c r="AT37" s="15"/>
      <c r="AU37" s="16"/>
      <c r="AV37" s="17">
        <f t="shared" si="69"/>
        <v>0</v>
      </c>
      <c r="AW37" s="18">
        <f t="shared" si="61"/>
        <v>0</v>
      </c>
      <c r="AX37" s="15"/>
      <c r="AY37" s="16"/>
      <c r="AZ37" s="17">
        <f t="shared" si="69"/>
        <v>0</v>
      </c>
      <c r="BA37" s="18">
        <f t="shared" si="63"/>
        <v>0</v>
      </c>
    </row>
    <row r="38" spans="2:53" x14ac:dyDescent="0.25">
      <c r="B38" s="110" t="s">
        <v>39</v>
      </c>
      <c r="C38" s="111"/>
      <c r="D38" s="111"/>
      <c r="F38" s="15"/>
      <c r="G38" s="16"/>
      <c r="H38" s="17">
        <f t="shared" si="64"/>
        <v>0</v>
      </c>
      <c r="I38" s="18">
        <f t="shared" si="66"/>
        <v>0</v>
      </c>
      <c r="J38" s="15"/>
      <c r="K38" s="16"/>
      <c r="L38" s="17">
        <f t="shared" si="67"/>
        <v>0</v>
      </c>
      <c r="M38" s="18">
        <f t="shared" si="43"/>
        <v>0</v>
      </c>
      <c r="N38" s="15"/>
      <c r="O38" s="16"/>
      <c r="P38" s="17">
        <f t="shared" si="67"/>
        <v>0</v>
      </c>
      <c r="Q38" s="18">
        <f t="shared" si="45"/>
        <v>0</v>
      </c>
      <c r="R38" s="15"/>
      <c r="S38" s="16"/>
      <c r="T38" s="17">
        <f t="shared" si="67"/>
        <v>0</v>
      </c>
      <c r="U38" s="18">
        <f t="shared" si="47"/>
        <v>0</v>
      </c>
      <c r="V38" s="15"/>
      <c r="W38" s="16"/>
      <c r="X38" s="17">
        <f t="shared" si="67"/>
        <v>0</v>
      </c>
      <c r="Y38" s="18">
        <f t="shared" si="49"/>
        <v>0</v>
      </c>
      <c r="Z38" s="15"/>
      <c r="AA38" s="16"/>
      <c r="AB38" s="17">
        <f t="shared" si="68"/>
        <v>0</v>
      </c>
      <c r="AC38" s="18">
        <f t="shared" si="51"/>
        <v>0</v>
      </c>
      <c r="AD38" s="15"/>
      <c r="AE38" s="16"/>
      <c r="AF38" s="17">
        <f t="shared" si="68"/>
        <v>0</v>
      </c>
      <c r="AG38" s="18">
        <f t="shared" si="53"/>
        <v>0</v>
      </c>
      <c r="AH38" s="15"/>
      <c r="AI38" s="16"/>
      <c r="AJ38" s="17">
        <f t="shared" si="68"/>
        <v>0</v>
      </c>
      <c r="AK38" s="18">
        <f t="shared" si="55"/>
        <v>0</v>
      </c>
      <c r="AL38" s="15"/>
      <c r="AM38" s="16"/>
      <c r="AN38" s="17">
        <f t="shared" si="68"/>
        <v>0</v>
      </c>
      <c r="AO38" s="18">
        <f t="shared" si="57"/>
        <v>0</v>
      </c>
      <c r="AP38" s="15"/>
      <c r="AQ38" s="16"/>
      <c r="AR38" s="17">
        <f t="shared" si="69"/>
        <v>0</v>
      </c>
      <c r="AS38" s="18">
        <f t="shared" si="59"/>
        <v>0</v>
      </c>
      <c r="AT38" s="15"/>
      <c r="AU38" s="16"/>
      <c r="AV38" s="17">
        <f t="shared" si="69"/>
        <v>0</v>
      </c>
      <c r="AW38" s="18">
        <f t="shared" si="61"/>
        <v>0</v>
      </c>
      <c r="AX38" s="15"/>
      <c r="AY38" s="16"/>
      <c r="AZ38" s="17">
        <f t="shared" si="69"/>
        <v>0</v>
      </c>
      <c r="BA38" s="18">
        <f t="shared" si="63"/>
        <v>0</v>
      </c>
    </row>
    <row r="39" spans="2:53" ht="15.75" thickBot="1" x14ac:dyDescent="0.3">
      <c r="B39" s="3"/>
      <c r="C39" s="3"/>
      <c r="D39" s="3"/>
      <c r="F39" s="22"/>
      <c r="G39" s="23"/>
      <c r="H39" s="24">
        <f t="shared" si="64"/>
        <v>0</v>
      </c>
      <c r="I39" s="25">
        <f t="shared" si="66"/>
        <v>0</v>
      </c>
      <c r="J39" s="22"/>
      <c r="K39" s="23"/>
      <c r="L39" s="24">
        <f t="shared" si="67"/>
        <v>0</v>
      </c>
      <c r="M39" s="25">
        <f t="shared" si="43"/>
        <v>0</v>
      </c>
      <c r="N39" s="22"/>
      <c r="O39" s="23"/>
      <c r="P39" s="24">
        <f t="shared" si="67"/>
        <v>0</v>
      </c>
      <c r="Q39" s="25">
        <f t="shared" si="45"/>
        <v>0</v>
      </c>
      <c r="R39" s="22"/>
      <c r="S39" s="23"/>
      <c r="T39" s="24">
        <f t="shared" si="67"/>
        <v>0</v>
      </c>
      <c r="U39" s="25">
        <f t="shared" si="47"/>
        <v>0</v>
      </c>
      <c r="V39" s="22"/>
      <c r="W39" s="23"/>
      <c r="X39" s="24">
        <f t="shared" si="67"/>
        <v>0</v>
      </c>
      <c r="Y39" s="25">
        <f t="shared" si="49"/>
        <v>0</v>
      </c>
      <c r="Z39" s="22"/>
      <c r="AA39" s="23"/>
      <c r="AB39" s="24">
        <f t="shared" si="68"/>
        <v>0</v>
      </c>
      <c r="AC39" s="25">
        <f t="shared" si="51"/>
        <v>0</v>
      </c>
      <c r="AD39" s="22"/>
      <c r="AE39" s="23"/>
      <c r="AF39" s="24">
        <f t="shared" si="68"/>
        <v>0</v>
      </c>
      <c r="AG39" s="25">
        <f t="shared" si="53"/>
        <v>0</v>
      </c>
      <c r="AH39" s="22"/>
      <c r="AI39" s="23"/>
      <c r="AJ39" s="24">
        <f t="shared" si="68"/>
        <v>0</v>
      </c>
      <c r="AK39" s="25">
        <f t="shared" si="55"/>
        <v>0</v>
      </c>
      <c r="AL39" s="22"/>
      <c r="AM39" s="23"/>
      <c r="AN39" s="24">
        <f t="shared" si="68"/>
        <v>0</v>
      </c>
      <c r="AO39" s="25">
        <f t="shared" si="57"/>
        <v>0</v>
      </c>
      <c r="AP39" s="22"/>
      <c r="AQ39" s="23"/>
      <c r="AR39" s="24">
        <f t="shared" si="69"/>
        <v>0</v>
      </c>
      <c r="AS39" s="25">
        <f t="shared" si="59"/>
        <v>0</v>
      </c>
      <c r="AT39" s="22"/>
      <c r="AU39" s="23"/>
      <c r="AV39" s="24">
        <f t="shared" si="69"/>
        <v>0</v>
      </c>
      <c r="AW39" s="25">
        <f t="shared" si="61"/>
        <v>0</v>
      </c>
      <c r="AX39" s="22"/>
      <c r="AY39" s="23"/>
      <c r="AZ39" s="24">
        <f t="shared" si="69"/>
        <v>0</v>
      </c>
      <c r="BA39" s="25">
        <f t="shared" si="63"/>
        <v>0</v>
      </c>
    </row>
    <row r="40" spans="2:53" x14ac:dyDescent="0.25">
      <c r="B40" s="27"/>
      <c r="C40" s="27"/>
      <c r="D40" s="27"/>
      <c r="E40" s="27"/>
      <c r="F40" s="27"/>
      <c r="G40" s="27"/>
      <c r="H40" s="28"/>
      <c r="I40" s="28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</row>
    <row r="41" spans="2:53" x14ac:dyDescent="0.25">
      <c r="B41" s="27"/>
      <c r="C41" s="27"/>
      <c r="D41" s="27"/>
      <c r="E41" s="27"/>
      <c r="F41" s="27"/>
      <c r="G41" s="27"/>
      <c r="H41" s="28"/>
      <c r="I41" s="28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7"/>
    </row>
    <row r="42" spans="2:53" x14ac:dyDescent="0.25">
      <c r="B42" s="27"/>
      <c r="C42" s="27"/>
      <c r="D42" s="27"/>
      <c r="E42" s="27"/>
      <c r="F42" s="27"/>
      <c r="G42" s="27"/>
      <c r="H42" s="28"/>
      <c r="I42" s="28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</row>
    <row r="43" spans="2:53" x14ac:dyDescent="0.25">
      <c r="B43" s="27"/>
      <c r="C43" s="27"/>
      <c r="D43" s="27"/>
      <c r="E43" s="27"/>
      <c r="F43" s="27"/>
      <c r="G43" s="27"/>
      <c r="H43" s="28"/>
      <c r="I43" s="28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27"/>
    </row>
    <row r="44" spans="2:53" x14ac:dyDescent="0.25">
      <c r="B44" s="27"/>
      <c r="C44" s="27"/>
      <c r="D44" s="27"/>
      <c r="E44" s="27"/>
      <c r="F44" s="27"/>
      <c r="G44" s="27"/>
      <c r="H44" s="28"/>
      <c r="I44" s="28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</row>
    <row r="45" spans="2:53" x14ac:dyDescent="0.25">
      <c r="B45" s="27"/>
      <c r="C45" s="27"/>
      <c r="D45" s="27"/>
      <c r="E45" s="27"/>
      <c r="F45" s="27"/>
      <c r="G45" s="27"/>
      <c r="H45" s="28"/>
      <c r="I45" s="28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</row>
    <row r="46" spans="2:53" x14ac:dyDescent="0.25">
      <c r="B46" s="27"/>
      <c r="C46" s="27"/>
      <c r="D46" s="27"/>
      <c r="E46" s="27"/>
      <c r="F46" s="27"/>
      <c r="G46" s="27"/>
      <c r="H46" s="28"/>
      <c r="I46" s="28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</row>
    <row r="47" spans="2:53" x14ac:dyDescent="0.25">
      <c r="B47" s="27"/>
      <c r="C47" s="27"/>
      <c r="D47" s="27"/>
      <c r="E47" s="27"/>
      <c r="F47" s="27"/>
      <c r="G47" s="27"/>
      <c r="H47" s="28"/>
      <c r="I47" s="28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</row>
    <row r="48" spans="2:53" x14ac:dyDescent="0.25">
      <c r="B48" s="27"/>
      <c r="C48" s="27"/>
      <c r="D48" s="27"/>
      <c r="E48" s="27"/>
      <c r="F48" s="27"/>
      <c r="G48" s="27"/>
      <c r="H48" s="28"/>
      <c r="I48" s="28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</row>
    <row r="49" spans="2:53" x14ac:dyDescent="0.25">
      <c r="B49" s="27"/>
      <c r="C49" s="27"/>
      <c r="D49" s="27"/>
      <c r="E49" s="27"/>
      <c r="F49" s="27"/>
      <c r="G49" s="27"/>
      <c r="H49" s="28"/>
      <c r="I49" s="28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</row>
    <row r="50" spans="2:53" x14ac:dyDescent="0.25">
      <c r="B50" s="27"/>
      <c r="C50" s="27"/>
      <c r="D50" s="27"/>
      <c r="E50" s="27"/>
      <c r="F50" s="27"/>
      <c r="G50" s="27"/>
      <c r="H50" s="28"/>
      <c r="I50" s="28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</row>
    <row r="51" spans="2:53" x14ac:dyDescent="0.25">
      <c r="B51" s="27"/>
      <c r="C51" s="27"/>
      <c r="D51" s="27"/>
      <c r="E51" s="27"/>
      <c r="F51" s="27"/>
      <c r="G51" s="27"/>
      <c r="H51" s="28"/>
      <c r="I51" s="28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</row>
    <row r="52" spans="2:53" x14ac:dyDescent="0.25">
      <c r="B52" s="27"/>
      <c r="C52" s="27"/>
      <c r="D52" s="27"/>
      <c r="E52" s="27"/>
      <c r="F52" s="27"/>
      <c r="G52" s="27"/>
      <c r="H52" s="28"/>
      <c r="I52" s="28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</row>
    <row r="53" spans="2:53" x14ac:dyDescent="0.25">
      <c r="B53" s="27"/>
      <c r="C53" s="27"/>
      <c r="D53" s="27"/>
      <c r="E53" s="27"/>
      <c r="F53" s="27"/>
      <c r="G53" s="27"/>
      <c r="H53" s="28"/>
      <c r="I53" s="28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</row>
  </sheetData>
  <sheetProtection algorithmName="SHA-512" hashValue="OU5fPYVS9icuGrbGXQs4PfcFiH+dN9LL5wqmbTitJbZdA/r5RkWvPSB5doRPF4nCvA/OnEA6BunPhX8nqPXoUg==" saltValue="8sz1rxoKXMdetAb4wRwi/Q==" spinCount="100000" sheet="1" objects="1" scenarios="1" selectLockedCells="1"/>
  <mergeCells count="192">
    <mergeCell ref="B1:E3"/>
    <mergeCell ref="F1:AK1"/>
    <mergeCell ref="F2:G2"/>
    <mergeCell ref="H2:I2"/>
    <mergeCell ref="J2:K2"/>
    <mergeCell ref="L2:M2"/>
    <mergeCell ref="N2:O2"/>
    <mergeCell ref="P2:Q2"/>
    <mergeCell ref="R2:S2"/>
    <mergeCell ref="T2:U2"/>
    <mergeCell ref="AB3:AC3"/>
    <mergeCell ref="AD3:AE3"/>
    <mergeCell ref="AF3:AG3"/>
    <mergeCell ref="AH3:AI3"/>
    <mergeCell ref="AJ3:AK3"/>
    <mergeCell ref="F3:G3"/>
    <mergeCell ref="H3:I3"/>
    <mergeCell ref="J3:K3"/>
    <mergeCell ref="L3:M3"/>
    <mergeCell ref="N3:O3"/>
    <mergeCell ref="P3:Q3"/>
    <mergeCell ref="R3:S3"/>
    <mergeCell ref="T3:U3"/>
    <mergeCell ref="V3:W3"/>
    <mergeCell ref="V2:W2"/>
    <mergeCell ref="X2:Y2"/>
    <mergeCell ref="Z2:AA2"/>
    <mergeCell ref="AB2:AC2"/>
    <mergeCell ref="AD2:AE2"/>
    <mergeCell ref="AF2:AG2"/>
    <mergeCell ref="AH2:AI2"/>
    <mergeCell ref="AJ2:AK2"/>
    <mergeCell ref="AL2:AM2"/>
    <mergeCell ref="X3:Y3"/>
    <mergeCell ref="Z3:AA3"/>
    <mergeCell ref="AT2:AU2"/>
    <mergeCell ref="AV2:AW2"/>
    <mergeCell ref="AX2:AY2"/>
    <mergeCell ref="AP3:AQ3"/>
    <mergeCell ref="AR3:AS3"/>
    <mergeCell ref="AT3:AU3"/>
    <mergeCell ref="AV3:AW3"/>
    <mergeCell ref="AX3:AY3"/>
    <mergeCell ref="AN2:AO2"/>
    <mergeCell ref="AP2:AQ2"/>
    <mergeCell ref="AR2:AS2"/>
    <mergeCell ref="AZ3:BA3"/>
    <mergeCell ref="AZ2:BA2"/>
    <mergeCell ref="AL3:AM3"/>
    <mergeCell ref="AN3:AO3"/>
    <mergeCell ref="B4:D9"/>
    <mergeCell ref="F4:I4"/>
    <mergeCell ref="J4:M4"/>
    <mergeCell ref="N4:Q4"/>
    <mergeCell ref="R4:U4"/>
    <mergeCell ref="V4:Y4"/>
    <mergeCell ref="X5:Y5"/>
    <mergeCell ref="V6:W6"/>
    <mergeCell ref="X6:Y6"/>
    <mergeCell ref="F9:G9"/>
    <mergeCell ref="F6:G6"/>
    <mergeCell ref="H6:I6"/>
    <mergeCell ref="J6:K6"/>
    <mergeCell ref="L6:M6"/>
    <mergeCell ref="N6:O6"/>
    <mergeCell ref="P6:Q6"/>
    <mergeCell ref="R6:S6"/>
    <mergeCell ref="T6:U6"/>
    <mergeCell ref="Z5:AA5"/>
    <mergeCell ref="AB5:AC5"/>
    <mergeCell ref="AD5:AE5"/>
    <mergeCell ref="AF5:AG5"/>
    <mergeCell ref="AX4:BA4"/>
    <mergeCell ref="F5:G5"/>
    <mergeCell ref="H5:I5"/>
    <mergeCell ref="J5:K5"/>
    <mergeCell ref="L5:M5"/>
    <mergeCell ref="N5:O5"/>
    <mergeCell ref="P5:Q5"/>
    <mergeCell ref="R5:S5"/>
    <mergeCell ref="T5:U5"/>
    <mergeCell ref="V5:W5"/>
    <mergeCell ref="Z4:AC4"/>
    <mergeCell ref="AD4:AG4"/>
    <mergeCell ref="AH4:AK4"/>
    <mergeCell ref="AL4:AO4"/>
    <mergeCell ref="AP4:AS4"/>
    <mergeCell ref="AT4:AW4"/>
    <mergeCell ref="AX5:AY5"/>
    <mergeCell ref="AZ5:BA5"/>
    <mergeCell ref="AL5:AM5"/>
    <mergeCell ref="AN5:AO5"/>
    <mergeCell ref="AP5:AQ5"/>
    <mergeCell ref="AR5:AS5"/>
    <mergeCell ref="AT5:AU5"/>
    <mergeCell ref="AV5:AW5"/>
    <mergeCell ref="AH5:AI5"/>
    <mergeCell ref="AJ5:AK5"/>
    <mergeCell ref="AX6:AY6"/>
    <mergeCell ref="AZ6:BA6"/>
    <mergeCell ref="F7:G7"/>
    <mergeCell ref="J7:K7"/>
    <mergeCell ref="N7:O7"/>
    <mergeCell ref="R7:S7"/>
    <mergeCell ref="V7:W7"/>
    <mergeCell ref="Z7:AA7"/>
    <mergeCell ref="AD7:AE7"/>
    <mergeCell ref="AH7:AI7"/>
    <mergeCell ref="AL6:AM6"/>
    <mergeCell ref="AN6:AO6"/>
    <mergeCell ref="AP6:AQ6"/>
    <mergeCell ref="AR6:AS6"/>
    <mergeCell ref="AT6:AU6"/>
    <mergeCell ref="AV6:AW6"/>
    <mergeCell ref="Z6:AA6"/>
    <mergeCell ref="AB6:AC6"/>
    <mergeCell ref="AD6:AE6"/>
    <mergeCell ref="AF6:AG6"/>
    <mergeCell ref="AH6:AI6"/>
    <mergeCell ref="AJ6:AK6"/>
    <mergeCell ref="AX8:AY8"/>
    <mergeCell ref="AL7:AM7"/>
    <mergeCell ref="AP7:AQ7"/>
    <mergeCell ref="AT7:AU7"/>
    <mergeCell ref="AX7:AY7"/>
    <mergeCell ref="F8:G8"/>
    <mergeCell ref="J8:K8"/>
    <mergeCell ref="N8:O8"/>
    <mergeCell ref="R8:S8"/>
    <mergeCell ref="V8:W8"/>
    <mergeCell ref="Z8:AA8"/>
    <mergeCell ref="P9:Q9"/>
    <mergeCell ref="R9:S9"/>
    <mergeCell ref="AD8:AE8"/>
    <mergeCell ref="AH8:AI8"/>
    <mergeCell ref="AL8:AM8"/>
    <mergeCell ref="AP8:AQ8"/>
    <mergeCell ref="AT8:AU8"/>
    <mergeCell ref="AR9:AS9"/>
    <mergeCell ref="AT9:AU9"/>
    <mergeCell ref="AV9:AW9"/>
    <mergeCell ref="AX9:AY9"/>
    <mergeCell ref="AZ9:BA9"/>
    <mergeCell ref="C10:D10"/>
    <mergeCell ref="F10:I10"/>
    <mergeCell ref="J10:M10"/>
    <mergeCell ref="N10:Q10"/>
    <mergeCell ref="R10:U10"/>
    <mergeCell ref="AF9:AG9"/>
    <mergeCell ref="AH9:AI9"/>
    <mergeCell ref="AJ9:AK9"/>
    <mergeCell ref="AL9:AM9"/>
    <mergeCell ref="AN9:AO9"/>
    <mergeCell ref="AP9:AQ9"/>
    <mergeCell ref="T9:U9"/>
    <mergeCell ref="V9:W9"/>
    <mergeCell ref="X9:Y9"/>
    <mergeCell ref="Z9:AA9"/>
    <mergeCell ref="AB9:AC9"/>
    <mergeCell ref="AD9:AE9"/>
    <mergeCell ref="H9:I9"/>
    <mergeCell ref="J9:K9"/>
    <mergeCell ref="L9:M9"/>
    <mergeCell ref="N9:O9"/>
    <mergeCell ref="B18:C19"/>
    <mergeCell ref="D18:D19"/>
    <mergeCell ref="B21:C22"/>
    <mergeCell ref="D21:D22"/>
    <mergeCell ref="B24:C24"/>
    <mergeCell ref="B25:C25"/>
    <mergeCell ref="AT10:AW10"/>
    <mergeCell ref="AX10:BA10"/>
    <mergeCell ref="B11:D11"/>
    <mergeCell ref="B12:C13"/>
    <mergeCell ref="D12:D13"/>
    <mergeCell ref="B15:C16"/>
    <mergeCell ref="D15:D16"/>
    <mergeCell ref="V10:Y10"/>
    <mergeCell ref="Z10:AC10"/>
    <mergeCell ref="AD10:AG10"/>
    <mergeCell ref="AH10:AK10"/>
    <mergeCell ref="AL10:AO10"/>
    <mergeCell ref="AP10:AS10"/>
    <mergeCell ref="B34:D34"/>
    <mergeCell ref="B37:D37"/>
    <mergeCell ref="B38:D38"/>
    <mergeCell ref="B27:C27"/>
    <mergeCell ref="B28:C28"/>
    <mergeCell ref="B30:D30"/>
    <mergeCell ref="B31:D31"/>
    <mergeCell ref="B32:D32"/>
    <mergeCell ref="B33:D33"/>
  </mergeCells>
  <conditionalFormatting sqref="D15">
    <cfRule type="cellIs" dxfId="131" priority="4" operator="lessThan">
      <formula>0</formula>
    </cfRule>
    <cfRule type="cellIs" dxfId="130" priority="5" operator="greaterThan">
      <formula>0</formula>
    </cfRule>
    <cfRule type="cellIs" dxfId="129" priority="6" operator="greaterThan">
      <formula>600</formula>
    </cfRule>
  </conditionalFormatting>
  <conditionalFormatting sqref="D18">
    <cfRule type="cellIs" dxfId="128" priority="1" operator="lessThan">
      <formula>0</formula>
    </cfRule>
    <cfRule type="cellIs" dxfId="127" priority="2" operator="greaterThan">
      <formula>0</formula>
    </cfRule>
    <cfRule type="cellIs" dxfId="126" priority="3" operator="greaterThan">
      <formula>600</formula>
    </cfRule>
  </conditionalFormatting>
  <conditionalFormatting sqref="F8">
    <cfRule type="cellIs" dxfId="125" priority="10" operator="lessThan">
      <formula>0</formula>
    </cfRule>
    <cfRule type="cellIs" dxfId="124" priority="11" operator="greaterThan">
      <formula>0</formula>
    </cfRule>
    <cfRule type="cellIs" dxfId="123" priority="12" operator="greaterThan">
      <formula>600</formula>
    </cfRule>
  </conditionalFormatting>
  <conditionalFormatting sqref="J8 N8 R8 V8 Z8 AD8 AH8 AL8 AP8 AT8 AX8">
    <cfRule type="cellIs" dxfId="122" priority="7" operator="lessThan">
      <formula>0</formula>
    </cfRule>
    <cfRule type="cellIs" dxfId="121" priority="8" operator="greaterThan">
      <formula>0</formula>
    </cfRule>
    <cfRule type="cellIs" dxfId="120" priority="9" operator="greaterThan">
      <formula>600</formula>
    </cfRule>
  </conditionalFormatting>
  <hyperlinks>
    <hyperlink ref="B37" r:id="rId1" xr:uid="{6FE8CB5E-C3F2-4F3D-A44F-0090D9C9CF20}"/>
    <hyperlink ref="B38" r:id="rId2" xr:uid="{1A18EC3A-5DE3-444D-B9B5-1BFD24BDDC94}"/>
  </hyperlinks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BF7E54-2316-44CC-8B4E-CAAE49CD971D}">
  <dimension ref="A1:BA53"/>
  <sheetViews>
    <sheetView defaultGridColor="0" colorId="9" zoomScaleNormal="100" workbookViewId="0">
      <pane xSplit="5" ySplit="11" topLeftCell="F12" activePane="bottomRight" state="frozen"/>
      <selection activeCell="K36" sqref="K36"/>
      <selection pane="topRight" activeCell="K36" sqref="K36"/>
      <selection pane="bottomLeft" activeCell="K36" sqref="K36"/>
      <selection pane="bottomRight" activeCell="G13" sqref="G13"/>
    </sheetView>
  </sheetViews>
  <sheetFormatPr defaultRowHeight="15" x14ac:dyDescent="0.25"/>
  <cols>
    <col min="1" max="1" width="1.140625" style="1" customWidth="1"/>
    <col min="2" max="3" width="15.140625" style="1" customWidth="1"/>
    <col min="4" max="4" width="18.85546875" style="1" customWidth="1"/>
    <col min="5" max="5" width="1.140625" style="1" customWidth="1"/>
    <col min="6" max="6" width="4.5703125" style="1" customWidth="1"/>
    <col min="7" max="7" width="13.7109375" style="1" customWidth="1"/>
    <col min="8" max="9" width="4.5703125" style="4" customWidth="1"/>
    <col min="10" max="10" width="4.5703125" style="1" customWidth="1"/>
    <col min="11" max="11" width="13.7109375" style="1" customWidth="1"/>
    <col min="12" max="14" width="4.5703125" style="1" customWidth="1"/>
    <col min="15" max="15" width="13.7109375" style="1" customWidth="1"/>
    <col min="16" max="18" width="4.5703125" style="1" customWidth="1"/>
    <col min="19" max="19" width="13.7109375" style="1" customWidth="1"/>
    <col min="20" max="22" width="4.5703125" style="1" customWidth="1"/>
    <col min="23" max="23" width="13.7109375" style="1" customWidth="1"/>
    <col min="24" max="26" width="4.5703125" style="1" customWidth="1"/>
    <col min="27" max="27" width="13.7109375" style="1" customWidth="1"/>
    <col min="28" max="30" width="4.5703125" style="1" customWidth="1"/>
    <col min="31" max="31" width="13.7109375" style="1" customWidth="1"/>
    <col min="32" max="34" width="4.5703125" style="1" customWidth="1"/>
    <col min="35" max="35" width="13.7109375" style="1" customWidth="1"/>
    <col min="36" max="38" width="4.5703125" style="1" customWidth="1"/>
    <col min="39" max="39" width="13.7109375" style="1" customWidth="1"/>
    <col min="40" max="42" width="4.5703125" style="1" customWidth="1"/>
    <col min="43" max="43" width="13.7109375" style="1" customWidth="1"/>
    <col min="44" max="46" width="4.5703125" style="1" customWidth="1"/>
    <col min="47" max="47" width="13.7109375" style="1" customWidth="1"/>
    <col min="48" max="50" width="4.5703125" style="1" customWidth="1"/>
    <col min="51" max="51" width="13.7109375" style="1" customWidth="1"/>
    <col min="52" max="53" width="4.5703125" style="1" customWidth="1"/>
  </cols>
  <sheetData>
    <row r="1" spans="1:53" ht="18" customHeight="1" thickBot="1" x14ac:dyDescent="0.3">
      <c r="B1" s="109" t="s">
        <v>42</v>
      </c>
      <c r="C1" s="109"/>
      <c r="D1" s="109"/>
      <c r="E1" s="109"/>
      <c r="F1" s="163" t="s">
        <v>38</v>
      </c>
      <c r="G1" s="163"/>
      <c r="H1" s="163"/>
      <c r="I1" s="163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164"/>
      <c r="AA1" s="164"/>
      <c r="AB1" s="164"/>
      <c r="AC1" s="164"/>
      <c r="AD1" s="164"/>
      <c r="AE1" s="164"/>
      <c r="AF1" s="164"/>
      <c r="AG1" s="164"/>
      <c r="AH1" s="164"/>
      <c r="AI1" s="164"/>
      <c r="AJ1" s="164"/>
      <c r="AK1" s="164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</row>
    <row r="2" spans="1:53" ht="17.25" customHeight="1" x14ac:dyDescent="0.25">
      <c r="B2" s="109"/>
      <c r="C2" s="109"/>
      <c r="D2" s="109"/>
      <c r="E2" s="109"/>
      <c r="F2" s="101" t="s">
        <v>40</v>
      </c>
      <c r="G2" s="102"/>
      <c r="H2" s="103" t="s">
        <v>41</v>
      </c>
      <c r="I2" s="104"/>
      <c r="J2" s="101" t="s">
        <v>40</v>
      </c>
      <c r="K2" s="102"/>
      <c r="L2" s="103" t="s">
        <v>41</v>
      </c>
      <c r="M2" s="104"/>
      <c r="N2" s="101" t="s">
        <v>40</v>
      </c>
      <c r="O2" s="102"/>
      <c r="P2" s="103" t="s">
        <v>41</v>
      </c>
      <c r="Q2" s="104"/>
      <c r="R2" s="101" t="s">
        <v>40</v>
      </c>
      <c r="S2" s="102"/>
      <c r="T2" s="103" t="s">
        <v>41</v>
      </c>
      <c r="U2" s="104"/>
      <c r="V2" s="101" t="s">
        <v>40</v>
      </c>
      <c r="W2" s="102"/>
      <c r="X2" s="103" t="s">
        <v>41</v>
      </c>
      <c r="Y2" s="104"/>
      <c r="Z2" s="101" t="s">
        <v>40</v>
      </c>
      <c r="AA2" s="102"/>
      <c r="AB2" s="103" t="s">
        <v>41</v>
      </c>
      <c r="AC2" s="104"/>
      <c r="AD2" s="101" t="s">
        <v>40</v>
      </c>
      <c r="AE2" s="102"/>
      <c r="AF2" s="103" t="s">
        <v>41</v>
      </c>
      <c r="AG2" s="104"/>
      <c r="AH2" s="101" t="s">
        <v>40</v>
      </c>
      <c r="AI2" s="102"/>
      <c r="AJ2" s="103" t="s">
        <v>41</v>
      </c>
      <c r="AK2" s="104"/>
      <c r="AL2" s="101" t="s">
        <v>40</v>
      </c>
      <c r="AM2" s="102"/>
      <c r="AN2" s="103" t="s">
        <v>41</v>
      </c>
      <c r="AO2" s="104"/>
      <c r="AP2" s="101" t="s">
        <v>40</v>
      </c>
      <c r="AQ2" s="102"/>
      <c r="AR2" s="103" t="s">
        <v>41</v>
      </c>
      <c r="AS2" s="104"/>
      <c r="AT2" s="101" t="s">
        <v>40</v>
      </c>
      <c r="AU2" s="102"/>
      <c r="AV2" s="103" t="s">
        <v>41</v>
      </c>
      <c r="AW2" s="104"/>
      <c r="AX2" s="101" t="s">
        <v>40</v>
      </c>
      <c r="AY2" s="102"/>
      <c r="AZ2" s="103" t="s">
        <v>41</v>
      </c>
      <c r="BA2" s="104"/>
    </row>
    <row r="3" spans="1:53" ht="18" customHeight="1" thickBot="1" x14ac:dyDescent="0.3">
      <c r="B3" s="109"/>
      <c r="C3" s="109"/>
      <c r="D3" s="109"/>
      <c r="E3" s="109"/>
      <c r="F3" s="105"/>
      <c r="G3" s="106"/>
      <c r="H3" s="107" t="e">
        <f>(F8 / F3)</f>
        <v>#DIV/0!</v>
      </c>
      <c r="I3" s="108"/>
      <c r="J3" s="105"/>
      <c r="K3" s="106"/>
      <c r="L3" s="107" t="e">
        <f t="shared" ref="L3" si="0">(J8 / J3)</f>
        <v>#DIV/0!</v>
      </c>
      <c r="M3" s="108"/>
      <c r="N3" s="105"/>
      <c r="O3" s="106"/>
      <c r="P3" s="107" t="e">
        <f t="shared" ref="P3" si="1">(N8 / N3)</f>
        <v>#DIV/0!</v>
      </c>
      <c r="Q3" s="108"/>
      <c r="R3" s="105"/>
      <c r="S3" s="106"/>
      <c r="T3" s="107" t="e">
        <f t="shared" ref="T3" si="2">(R8 / R3)</f>
        <v>#DIV/0!</v>
      </c>
      <c r="U3" s="108"/>
      <c r="V3" s="105"/>
      <c r="W3" s="106"/>
      <c r="X3" s="107" t="e">
        <f t="shared" ref="X3" si="3">(V8 / V3)</f>
        <v>#DIV/0!</v>
      </c>
      <c r="Y3" s="108"/>
      <c r="Z3" s="105"/>
      <c r="AA3" s="106"/>
      <c r="AB3" s="107" t="e">
        <f t="shared" ref="AB3" si="4">(Z8 / Z3)</f>
        <v>#DIV/0!</v>
      </c>
      <c r="AC3" s="108"/>
      <c r="AD3" s="105"/>
      <c r="AE3" s="106"/>
      <c r="AF3" s="107" t="e">
        <f t="shared" ref="AF3" si="5">(AD8 / AD3)</f>
        <v>#DIV/0!</v>
      </c>
      <c r="AG3" s="108"/>
      <c r="AH3" s="105"/>
      <c r="AI3" s="106"/>
      <c r="AJ3" s="107" t="e">
        <f t="shared" ref="AJ3" si="6">(AH8 / AH3)</f>
        <v>#DIV/0!</v>
      </c>
      <c r="AK3" s="108"/>
      <c r="AL3" s="105"/>
      <c r="AM3" s="106"/>
      <c r="AN3" s="107" t="e">
        <f t="shared" ref="AN3" si="7">(AL8 / AL3)</f>
        <v>#DIV/0!</v>
      </c>
      <c r="AO3" s="108"/>
      <c r="AP3" s="105"/>
      <c r="AQ3" s="106"/>
      <c r="AR3" s="107" t="e">
        <f t="shared" ref="AR3" si="8">(AP8 / AP3)</f>
        <v>#DIV/0!</v>
      </c>
      <c r="AS3" s="108"/>
      <c r="AT3" s="105"/>
      <c r="AU3" s="106"/>
      <c r="AV3" s="107" t="e">
        <f>(AT8 / AT3)</f>
        <v>#DIV/0!</v>
      </c>
      <c r="AW3" s="108"/>
      <c r="AX3" s="105"/>
      <c r="AY3" s="106"/>
      <c r="AZ3" s="107" t="e">
        <f t="shared" ref="AZ3" si="9">(AX8 / AX3)</f>
        <v>#DIV/0!</v>
      </c>
      <c r="BA3" s="108"/>
    </row>
    <row r="4" spans="1:53" ht="17.25" x14ac:dyDescent="0.3">
      <c r="B4" s="66" t="e" vm="1">
        <v>#VALUE!</v>
      </c>
      <c r="C4" s="66"/>
      <c r="D4" s="66"/>
      <c r="E4" s="2"/>
      <c r="F4" s="165" t="s">
        <v>0</v>
      </c>
      <c r="G4" s="166"/>
      <c r="H4" s="166"/>
      <c r="I4" s="167"/>
      <c r="J4" s="160" t="s">
        <v>0</v>
      </c>
      <c r="K4" s="161"/>
      <c r="L4" s="161"/>
      <c r="M4" s="162"/>
      <c r="N4" s="160" t="s">
        <v>0</v>
      </c>
      <c r="O4" s="161"/>
      <c r="P4" s="161"/>
      <c r="Q4" s="162"/>
      <c r="R4" s="160" t="s">
        <v>0</v>
      </c>
      <c r="S4" s="161"/>
      <c r="T4" s="161"/>
      <c r="U4" s="162"/>
      <c r="V4" s="160" t="s">
        <v>0</v>
      </c>
      <c r="W4" s="161"/>
      <c r="X4" s="161"/>
      <c r="Y4" s="162"/>
      <c r="Z4" s="160" t="s">
        <v>0</v>
      </c>
      <c r="AA4" s="161"/>
      <c r="AB4" s="161"/>
      <c r="AC4" s="162"/>
      <c r="AD4" s="160" t="s">
        <v>0</v>
      </c>
      <c r="AE4" s="161"/>
      <c r="AF4" s="161"/>
      <c r="AG4" s="162"/>
      <c r="AH4" s="160" t="s">
        <v>0</v>
      </c>
      <c r="AI4" s="161"/>
      <c r="AJ4" s="161"/>
      <c r="AK4" s="162"/>
      <c r="AL4" s="160" t="s">
        <v>0</v>
      </c>
      <c r="AM4" s="161"/>
      <c r="AN4" s="161"/>
      <c r="AO4" s="162"/>
      <c r="AP4" s="160" t="s">
        <v>0</v>
      </c>
      <c r="AQ4" s="161"/>
      <c r="AR4" s="161"/>
      <c r="AS4" s="162"/>
      <c r="AT4" s="160" t="s">
        <v>0</v>
      </c>
      <c r="AU4" s="161"/>
      <c r="AV4" s="161"/>
      <c r="AW4" s="162"/>
      <c r="AX4" s="160" t="s">
        <v>0</v>
      </c>
      <c r="AY4" s="161"/>
      <c r="AZ4" s="161"/>
      <c r="BA4" s="162"/>
    </row>
    <row r="5" spans="1:53" ht="17.25" x14ac:dyDescent="0.3">
      <c r="B5" s="66"/>
      <c r="C5" s="66"/>
      <c r="D5" s="66"/>
      <c r="E5" s="2"/>
      <c r="F5" s="152" t="s">
        <v>1</v>
      </c>
      <c r="G5" s="153"/>
      <c r="H5" s="154"/>
      <c r="I5" s="155"/>
      <c r="J5" s="152" t="s">
        <v>1</v>
      </c>
      <c r="K5" s="153"/>
      <c r="L5" s="154"/>
      <c r="M5" s="155"/>
      <c r="N5" s="152" t="s">
        <v>1</v>
      </c>
      <c r="O5" s="153"/>
      <c r="P5" s="154"/>
      <c r="Q5" s="155"/>
      <c r="R5" s="152" t="s">
        <v>1</v>
      </c>
      <c r="S5" s="153"/>
      <c r="T5" s="154"/>
      <c r="U5" s="155"/>
      <c r="V5" s="152" t="s">
        <v>1</v>
      </c>
      <c r="W5" s="153"/>
      <c r="X5" s="154"/>
      <c r="Y5" s="155"/>
      <c r="Z5" s="152" t="s">
        <v>1</v>
      </c>
      <c r="AA5" s="153"/>
      <c r="AB5" s="154"/>
      <c r="AC5" s="155"/>
      <c r="AD5" s="152" t="s">
        <v>1</v>
      </c>
      <c r="AE5" s="153"/>
      <c r="AF5" s="154"/>
      <c r="AG5" s="155"/>
      <c r="AH5" s="152" t="s">
        <v>1</v>
      </c>
      <c r="AI5" s="153"/>
      <c r="AJ5" s="154"/>
      <c r="AK5" s="155"/>
      <c r="AL5" s="152" t="s">
        <v>1</v>
      </c>
      <c r="AM5" s="153"/>
      <c r="AN5" s="154"/>
      <c r="AO5" s="155"/>
      <c r="AP5" s="152" t="s">
        <v>1</v>
      </c>
      <c r="AQ5" s="153"/>
      <c r="AR5" s="154"/>
      <c r="AS5" s="155"/>
      <c r="AT5" s="152" t="s">
        <v>1</v>
      </c>
      <c r="AU5" s="153"/>
      <c r="AV5" s="154"/>
      <c r="AW5" s="155"/>
      <c r="AX5" s="152" t="s">
        <v>1</v>
      </c>
      <c r="AY5" s="153"/>
      <c r="AZ5" s="154"/>
      <c r="BA5" s="155"/>
    </row>
    <row r="6" spans="1:53" ht="18" thickBot="1" x14ac:dyDescent="0.35">
      <c r="B6" s="66"/>
      <c r="C6" s="66"/>
      <c r="D6" s="66"/>
      <c r="E6" s="2"/>
      <c r="F6" s="158" t="s">
        <v>2</v>
      </c>
      <c r="G6" s="159"/>
      <c r="H6" s="156"/>
      <c r="I6" s="157"/>
      <c r="J6" s="158" t="s">
        <v>2</v>
      </c>
      <c r="K6" s="159"/>
      <c r="L6" s="156"/>
      <c r="M6" s="157"/>
      <c r="N6" s="158" t="s">
        <v>2</v>
      </c>
      <c r="O6" s="159"/>
      <c r="P6" s="156"/>
      <c r="Q6" s="157"/>
      <c r="R6" s="158" t="s">
        <v>2</v>
      </c>
      <c r="S6" s="159"/>
      <c r="T6" s="156"/>
      <c r="U6" s="157"/>
      <c r="V6" s="158" t="s">
        <v>2</v>
      </c>
      <c r="W6" s="159"/>
      <c r="X6" s="156"/>
      <c r="Y6" s="157"/>
      <c r="Z6" s="158" t="s">
        <v>2</v>
      </c>
      <c r="AA6" s="159"/>
      <c r="AB6" s="156"/>
      <c r="AC6" s="157"/>
      <c r="AD6" s="158" t="s">
        <v>2</v>
      </c>
      <c r="AE6" s="159"/>
      <c r="AF6" s="156"/>
      <c r="AG6" s="157"/>
      <c r="AH6" s="158" t="s">
        <v>2</v>
      </c>
      <c r="AI6" s="159"/>
      <c r="AJ6" s="156"/>
      <c r="AK6" s="157"/>
      <c r="AL6" s="158" t="s">
        <v>2</v>
      </c>
      <c r="AM6" s="159"/>
      <c r="AN6" s="156"/>
      <c r="AO6" s="157"/>
      <c r="AP6" s="158" t="s">
        <v>2</v>
      </c>
      <c r="AQ6" s="159"/>
      <c r="AR6" s="156"/>
      <c r="AS6" s="157"/>
      <c r="AT6" s="158" t="s">
        <v>2</v>
      </c>
      <c r="AU6" s="159"/>
      <c r="AV6" s="156"/>
      <c r="AW6" s="157"/>
      <c r="AX6" s="158" t="s">
        <v>2</v>
      </c>
      <c r="AY6" s="159"/>
      <c r="AZ6" s="156"/>
      <c r="BA6" s="157"/>
    </row>
    <row r="7" spans="1:53" ht="17.25" x14ac:dyDescent="0.25">
      <c r="A7" s="4"/>
      <c r="B7" s="66"/>
      <c r="C7" s="66"/>
      <c r="D7" s="66"/>
      <c r="E7" s="4"/>
      <c r="F7" s="149" t="s">
        <v>3</v>
      </c>
      <c r="G7" s="150"/>
      <c r="H7" s="5" t="s">
        <v>4</v>
      </c>
      <c r="I7" s="6" t="s">
        <v>5</v>
      </c>
      <c r="J7" s="149" t="s">
        <v>3</v>
      </c>
      <c r="K7" s="150"/>
      <c r="L7" s="5" t="s">
        <v>4</v>
      </c>
      <c r="M7" s="6" t="s">
        <v>5</v>
      </c>
      <c r="N7" s="149" t="s">
        <v>3</v>
      </c>
      <c r="O7" s="150"/>
      <c r="P7" s="5" t="s">
        <v>4</v>
      </c>
      <c r="Q7" s="6" t="s">
        <v>5</v>
      </c>
      <c r="R7" s="149" t="s">
        <v>3</v>
      </c>
      <c r="S7" s="150"/>
      <c r="T7" s="5" t="s">
        <v>4</v>
      </c>
      <c r="U7" s="6" t="s">
        <v>5</v>
      </c>
      <c r="V7" s="149" t="s">
        <v>3</v>
      </c>
      <c r="W7" s="150"/>
      <c r="X7" s="5" t="s">
        <v>4</v>
      </c>
      <c r="Y7" s="6" t="s">
        <v>5</v>
      </c>
      <c r="Z7" s="149" t="s">
        <v>3</v>
      </c>
      <c r="AA7" s="150"/>
      <c r="AB7" s="5" t="s">
        <v>4</v>
      </c>
      <c r="AC7" s="6" t="s">
        <v>5</v>
      </c>
      <c r="AD7" s="149" t="s">
        <v>3</v>
      </c>
      <c r="AE7" s="150"/>
      <c r="AF7" s="5" t="s">
        <v>4</v>
      </c>
      <c r="AG7" s="6" t="s">
        <v>5</v>
      </c>
      <c r="AH7" s="149" t="s">
        <v>3</v>
      </c>
      <c r="AI7" s="150"/>
      <c r="AJ7" s="5" t="s">
        <v>4</v>
      </c>
      <c r="AK7" s="6" t="s">
        <v>5</v>
      </c>
      <c r="AL7" s="149" t="s">
        <v>3</v>
      </c>
      <c r="AM7" s="150"/>
      <c r="AN7" s="5" t="s">
        <v>4</v>
      </c>
      <c r="AO7" s="6" t="s">
        <v>5</v>
      </c>
      <c r="AP7" s="149" t="s">
        <v>3</v>
      </c>
      <c r="AQ7" s="150"/>
      <c r="AR7" s="5" t="s">
        <v>4</v>
      </c>
      <c r="AS7" s="6" t="s">
        <v>5</v>
      </c>
      <c r="AT7" s="149" t="s">
        <v>3</v>
      </c>
      <c r="AU7" s="150"/>
      <c r="AV7" s="5" t="s">
        <v>4</v>
      </c>
      <c r="AW7" s="6" t="s">
        <v>5</v>
      </c>
      <c r="AX7" s="149" t="s">
        <v>3</v>
      </c>
      <c r="AY7" s="150"/>
      <c r="AZ7" s="5" t="s">
        <v>4</v>
      </c>
      <c r="BA7" s="6" t="s">
        <v>5</v>
      </c>
    </row>
    <row r="8" spans="1:53" ht="19.5" thickBot="1" x14ac:dyDescent="0.3">
      <c r="B8" s="66"/>
      <c r="C8" s="66"/>
      <c r="D8" s="66"/>
      <c r="F8" s="151">
        <f>SUM(G12:G39)-H5-H6</f>
        <v>0</v>
      </c>
      <c r="G8" s="129"/>
      <c r="H8" s="7">
        <f>SUM(H12:H39)</f>
        <v>0</v>
      </c>
      <c r="I8" s="8">
        <f>SUM(I12:I39)</f>
        <v>0</v>
      </c>
      <c r="J8" s="151">
        <f t="shared" ref="J8" si="10">SUM(K12:K39)-L5-L6</f>
        <v>0</v>
      </c>
      <c r="K8" s="129"/>
      <c r="L8" s="7">
        <f t="shared" ref="L8:M8" si="11">SUM(L12:L39)</f>
        <v>0</v>
      </c>
      <c r="M8" s="8">
        <f t="shared" si="11"/>
        <v>0</v>
      </c>
      <c r="N8" s="151">
        <f>SUM(O12:O39)-P5-P6</f>
        <v>0</v>
      </c>
      <c r="O8" s="129"/>
      <c r="P8" s="7">
        <f t="shared" ref="P8:Q8" si="12">SUM(P12:P39)</f>
        <v>0</v>
      </c>
      <c r="Q8" s="8">
        <f t="shared" si="12"/>
        <v>0</v>
      </c>
      <c r="R8" s="151">
        <f t="shared" ref="R8" si="13">SUM(S12:S39)-T5-T6</f>
        <v>0</v>
      </c>
      <c r="S8" s="129"/>
      <c r="T8" s="7">
        <f t="shared" ref="T8:U8" si="14">SUM(T12:T39)</f>
        <v>0</v>
      </c>
      <c r="U8" s="8">
        <f t="shared" si="14"/>
        <v>0</v>
      </c>
      <c r="V8" s="151">
        <f t="shared" ref="V8" si="15">SUM(W12:W39)-X5-X6</f>
        <v>0</v>
      </c>
      <c r="W8" s="129"/>
      <c r="X8" s="7">
        <f t="shared" ref="X8:Y8" si="16">SUM(X12:X39)</f>
        <v>0</v>
      </c>
      <c r="Y8" s="8">
        <f t="shared" si="16"/>
        <v>0</v>
      </c>
      <c r="Z8" s="151">
        <f t="shared" ref="Z8" si="17">SUM(AA12:AA39)-AB5-AB6</f>
        <v>0</v>
      </c>
      <c r="AA8" s="129"/>
      <c r="AB8" s="7">
        <f t="shared" ref="AB8:AC8" si="18">SUM(AB12:AB39)</f>
        <v>0</v>
      </c>
      <c r="AC8" s="8">
        <f t="shared" si="18"/>
        <v>0</v>
      </c>
      <c r="AD8" s="151">
        <f t="shared" ref="AD8" si="19">SUM(AE12:AE39)-AF5-AF6</f>
        <v>0</v>
      </c>
      <c r="AE8" s="129"/>
      <c r="AF8" s="7">
        <f t="shared" ref="AF8:AG8" si="20">SUM(AF12:AF39)</f>
        <v>0</v>
      </c>
      <c r="AG8" s="8">
        <f t="shared" si="20"/>
        <v>0</v>
      </c>
      <c r="AH8" s="151">
        <f t="shared" ref="AH8" si="21">SUM(AI12:AI39)-AJ5-AJ6</f>
        <v>0</v>
      </c>
      <c r="AI8" s="129"/>
      <c r="AJ8" s="7">
        <f t="shared" ref="AJ8:AK8" si="22">SUM(AJ12:AJ39)</f>
        <v>0</v>
      </c>
      <c r="AK8" s="8">
        <f t="shared" si="22"/>
        <v>0</v>
      </c>
      <c r="AL8" s="151">
        <f t="shared" ref="AL8" si="23">SUM(AM12:AM39)-AN5-AN6</f>
        <v>0</v>
      </c>
      <c r="AM8" s="129"/>
      <c r="AN8" s="7">
        <f t="shared" ref="AN8:AO8" si="24">SUM(AN12:AN39)</f>
        <v>0</v>
      </c>
      <c r="AO8" s="8">
        <f t="shared" si="24"/>
        <v>0</v>
      </c>
      <c r="AP8" s="151">
        <f t="shared" ref="AP8" si="25">SUM(AQ12:AQ39)-AR5-AR6</f>
        <v>0</v>
      </c>
      <c r="AQ8" s="129"/>
      <c r="AR8" s="7">
        <f t="shared" ref="AR8:AS8" si="26">SUM(AR12:AR39)</f>
        <v>0</v>
      </c>
      <c r="AS8" s="8">
        <f t="shared" si="26"/>
        <v>0</v>
      </c>
      <c r="AT8" s="151">
        <f t="shared" ref="AT8" si="27">SUM(AU12:AU39)-AV5-AV6</f>
        <v>0</v>
      </c>
      <c r="AU8" s="129"/>
      <c r="AV8" s="7">
        <f t="shared" ref="AV8:AW8" si="28">SUM(AV12:AV39)</f>
        <v>0</v>
      </c>
      <c r="AW8" s="8">
        <f t="shared" si="28"/>
        <v>0</v>
      </c>
      <c r="AX8" s="151">
        <f t="shared" ref="AX8" si="29">SUM(AY12:AY39)-AZ5-AZ6</f>
        <v>0</v>
      </c>
      <c r="AY8" s="129"/>
      <c r="AZ8" s="7">
        <f t="shared" ref="AZ8:BA8" si="30">SUM(AZ12:AZ39)</f>
        <v>0</v>
      </c>
      <c r="BA8" s="8">
        <f t="shared" si="30"/>
        <v>0</v>
      </c>
    </row>
    <row r="9" spans="1:53" ht="15.75" thickBot="1" x14ac:dyDescent="0.3">
      <c r="B9" s="66"/>
      <c r="C9" s="66"/>
      <c r="D9" s="66"/>
      <c r="F9" s="145" t="s">
        <v>6</v>
      </c>
      <c r="G9" s="146"/>
      <c r="H9" s="147">
        <f>SUM(H8,I8)</f>
        <v>0</v>
      </c>
      <c r="I9" s="148"/>
      <c r="J9" s="139" t="s">
        <v>6</v>
      </c>
      <c r="K9" s="140"/>
      <c r="L9" s="137">
        <f t="shared" ref="L9" si="31">SUM(L8,M8)</f>
        <v>0</v>
      </c>
      <c r="M9" s="138"/>
      <c r="N9" s="139" t="s">
        <v>6</v>
      </c>
      <c r="O9" s="140"/>
      <c r="P9" s="137">
        <f t="shared" ref="P9" si="32">SUM(P8,Q8)</f>
        <v>0</v>
      </c>
      <c r="Q9" s="138"/>
      <c r="R9" s="139" t="s">
        <v>6</v>
      </c>
      <c r="S9" s="140"/>
      <c r="T9" s="137">
        <f t="shared" ref="T9" si="33">SUM(T8,U8)</f>
        <v>0</v>
      </c>
      <c r="U9" s="138"/>
      <c r="V9" s="139" t="s">
        <v>6</v>
      </c>
      <c r="W9" s="140"/>
      <c r="X9" s="137">
        <f t="shared" ref="X9" si="34">SUM(X8,Y8)</f>
        <v>0</v>
      </c>
      <c r="Y9" s="138"/>
      <c r="Z9" s="139" t="s">
        <v>6</v>
      </c>
      <c r="AA9" s="140"/>
      <c r="AB9" s="137">
        <f t="shared" ref="AB9" si="35">SUM(AB8,AC8)</f>
        <v>0</v>
      </c>
      <c r="AC9" s="138"/>
      <c r="AD9" s="139" t="s">
        <v>6</v>
      </c>
      <c r="AE9" s="140"/>
      <c r="AF9" s="137">
        <f t="shared" ref="AF9" si="36">SUM(AF8,AG8)</f>
        <v>0</v>
      </c>
      <c r="AG9" s="138"/>
      <c r="AH9" s="139" t="s">
        <v>6</v>
      </c>
      <c r="AI9" s="140"/>
      <c r="AJ9" s="137">
        <f t="shared" ref="AJ9" si="37">SUM(AJ8,AK8)</f>
        <v>0</v>
      </c>
      <c r="AK9" s="138"/>
      <c r="AL9" s="139" t="s">
        <v>6</v>
      </c>
      <c r="AM9" s="140"/>
      <c r="AN9" s="137">
        <f t="shared" ref="AN9" si="38">SUM(AN8,AO8)</f>
        <v>0</v>
      </c>
      <c r="AO9" s="138"/>
      <c r="AP9" s="139" t="s">
        <v>6</v>
      </c>
      <c r="AQ9" s="140"/>
      <c r="AR9" s="137">
        <f t="shared" ref="AR9" si="39">SUM(AR8,AS8)</f>
        <v>0</v>
      </c>
      <c r="AS9" s="138"/>
      <c r="AT9" s="139" t="s">
        <v>6</v>
      </c>
      <c r="AU9" s="140"/>
      <c r="AV9" s="137">
        <f t="shared" ref="AV9" si="40">SUM(AV8,AW8)</f>
        <v>0</v>
      </c>
      <c r="AW9" s="138"/>
      <c r="AX9" s="139" t="s">
        <v>6</v>
      </c>
      <c r="AY9" s="140"/>
      <c r="AZ9" s="137">
        <f t="shared" ref="AZ9" si="41">SUM(AZ8,BA8)</f>
        <v>0</v>
      </c>
      <c r="BA9" s="138"/>
    </row>
    <row r="10" spans="1:53" ht="17.25" x14ac:dyDescent="0.25">
      <c r="B10" s="9" t="s">
        <v>7</v>
      </c>
      <c r="C10" s="141"/>
      <c r="D10" s="141"/>
      <c r="E10" s="10"/>
      <c r="F10" s="142" t="s">
        <v>8</v>
      </c>
      <c r="G10" s="143"/>
      <c r="H10" s="143"/>
      <c r="I10" s="144"/>
      <c r="J10" s="134" t="s">
        <v>9</v>
      </c>
      <c r="K10" s="135"/>
      <c r="L10" s="135"/>
      <c r="M10" s="136"/>
      <c r="N10" s="134" t="s">
        <v>10</v>
      </c>
      <c r="O10" s="135"/>
      <c r="P10" s="135"/>
      <c r="Q10" s="136"/>
      <c r="R10" s="134" t="s">
        <v>11</v>
      </c>
      <c r="S10" s="135"/>
      <c r="T10" s="135"/>
      <c r="U10" s="136"/>
      <c r="V10" s="134" t="s">
        <v>12</v>
      </c>
      <c r="W10" s="135"/>
      <c r="X10" s="135"/>
      <c r="Y10" s="136"/>
      <c r="Z10" s="134" t="s">
        <v>13</v>
      </c>
      <c r="AA10" s="135"/>
      <c r="AB10" s="135"/>
      <c r="AC10" s="136"/>
      <c r="AD10" s="134" t="s">
        <v>14</v>
      </c>
      <c r="AE10" s="135"/>
      <c r="AF10" s="135"/>
      <c r="AG10" s="136"/>
      <c r="AH10" s="134" t="s">
        <v>15</v>
      </c>
      <c r="AI10" s="135"/>
      <c r="AJ10" s="135"/>
      <c r="AK10" s="136"/>
      <c r="AL10" s="134" t="s">
        <v>16</v>
      </c>
      <c r="AM10" s="135"/>
      <c r="AN10" s="135"/>
      <c r="AO10" s="136"/>
      <c r="AP10" s="134" t="s">
        <v>17</v>
      </c>
      <c r="AQ10" s="135"/>
      <c r="AR10" s="135"/>
      <c r="AS10" s="136"/>
      <c r="AT10" s="134" t="s">
        <v>18</v>
      </c>
      <c r="AU10" s="135"/>
      <c r="AV10" s="135"/>
      <c r="AW10" s="136"/>
      <c r="AX10" s="134" t="s">
        <v>19</v>
      </c>
      <c r="AY10" s="135"/>
      <c r="AZ10" s="135"/>
      <c r="BA10" s="136"/>
    </row>
    <row r="11" spans="1:53" ht="15.75" thickBot="1" x14ac:dyDescent="0.3">
      <c r="B11" s="66"/>
      <c r="C11" s="66"/>
      <c r="D11" s="66"/>
      <c r="F11" s="11" t="s">
        <v>20</v>
      </c>
      <c r="G11" s="12" t="s">
        <v>21</v>
      </c>
      <c r="H11" s="13" t="s">
        <v>22</v>
      </c>
      <c r="I11" s="14" t="s">
        <v>23</v>
      </c>
      <c r="J11" s="11" t="s">
        <v>20</v>
      </c>
      <c r="K11" s="12" t="s">
        <v>21</v>
      </c>
      <c r="L11" s="13" t="s">
        <v>22</v>
      </c>
      <c r="M11" s="14" t="s">
        <v>23</v>
      </c>
      <c r="N11" s="11" t="s">
        <v>20</v>
      </c>
      <c r="O11" s="12" t="s">
        <v>21</v>
      </c>
      <c r="P11" s="13" t="s">
        <v>22</v>
      </c>
      <c r="Q11" s="14" t="s">
        <v>23</v>
      </c>
      <c r="R11" s="11" t="s">
        <v>20</v>
      </c>
      <c r="S11" s="12" t="s">
        <v>21</v>
      </c>
      <c r="T11" s="13" t="s">
        <v>22</v>
      </c>
      <c r="U11" s="14" t="s">
        <v>23</v>
      </c>
      <c r="V11" s="11" t="s">
        <v>20</v>
      </c>
      <c r="W11" s="12" t="s">
        <v>21</v>
      </c>
      <c r="X11" s="13" t="s">
        <v>22</v>
      </c>
      <c r="Y11" s="14" t="s">
        <v>23</v>
      </c>
      <c r="Z11" s="11" t="s">
        <v>20</v>
      </c>
      <c r="AA11" s="12" t="s">
        <v>21</v>
      </c>
      <c r="AB11" s="13" t="s">
        <v>22</v>
      </c>
      <c r="AC11" s="14" t="s">
        <v>23</v>
      </c>
      <c r="AD11" s="11" t="s">
        <v>20</v>
      </c>
      <c r="AE11" s="12" t="s">
        <v>21</v>
      </c>
      <c r="AF11" s="13" t="s">
        <v>22</v>
      </c>
      <c r="AG11" s="14" t="s">
        <v>23</v>
      </c>
      <c r="AH11" s="11" t="s">
        <v>20</v>
      </c>
      <c r="AI11" s="12" t="s">
        <v>21</v>
      </c>
      <c r="AJ11" s="13" t="s">
        <v>22</v>
      </c>
      <c r="AK11" s="14" t="s">
        <v>23</v>
      </c>
      <c r="AL11" s="11" t="s">
        <v>20</v>
      </c>
      <c r="AM11" s="12" t="s">
        <v>21</v>
      </c>
      <c r="AN11" s="13" t="s">
        <v>22</v>
      </c>
      <c r="AO11" s="14" t="s">
        <v>23</v>
      </c>
      <c r="AP11" s="11" t="s">
        <v>20</v>
      </c>
      <c r="AQ11" s="12" t="s">
        <v>21</v>
      </c>
      <c r="AR11" s="13" t="s">
        <v>22</v>
      </c>
      <c r="AS11" s="14" t="s">
        <v>23</v>
      </c>
      <c r="AT11" s="11" t="s">
        <v>20</v>
      </c>
      <c r="AU11" s="12" t="s">
        <v>21</v>
      </c>
      <c r="AV11" s="13" t="s">
        <v>22</v>
      </c>
      <c r="AW11" s="14" t="s">
        <v>23</v>
      </c>
      <c r="AX11" s="11" t="s">
        <v>20</v>
      </c>
      <c r="AY11" s="12" t="s">
        <v>21</v>
      </c>
      <c r="AZ11" s="13" t="s">
        <v>22</v>
      </c>
      <c r="BA11" s="14" t="s">
        <v>23</v>
      </c>
    </row>
    <row r="12" spans="1:53" x14ac:dyDescent="0.25">
      <c r="B12" s="122" t="s">
        <v>24</v>
      </c>
      <c r="C12" s="123"/>
      <c r="D12" s="126"/>
      <c r="F12" s="15"/>
      <c r="G12" s="16"/>
      <c r="H12" s="17">
        <f>IF(G12&gt;0, 1, 0)</f>
        <v>0</v>
      </c>
      <c r="I12" s="18">
        <f>IF(G12&gt;=0, 0,1)</f>
        <v>0</v>
      </c>
      <c r="J12" s="15"/>
      <c r="K12" s="16"/>
      <c r="L12" s="17">
        <f t="shared" ref="L12:X27" si="42">IF(K12&gt;0, 1, 0)</f>
        <v>0</v>
      </c>
      <c r="M12" s="18">
        <f t="shared" ref="M12:M39" si="43">IF(K12&gt;=0, 0,1)</f>
        <v>0</v>
      </c>
      <c r="N12" s="15"/>
      <c r="O12" s="16"/>
      <c r="P12" s="17">
        <f t="shared" ref="P12" si="44">IF(O12&gt;0, 1, 0)</f>
        <v>0</v>
      </c>
      <c r="Q12" s="18">
        <f t="shared" ref="Q12:Q39" si="45">IF(O12&gt;=0, 0,1)</f>
        <v>0</v>
      </c>
      <c r="R12" s="15"/>
      <c r="S12" s="16"/>
      <c r="T12" s="17">
        <f t="shared" ref="T12" si="46">IF(S12&gt;0, 1, 0)</f>
        <v>0</v>
      </c>
      <c r="U12" s="18">
        <f t="shared" ref="U12:U39" si="47">IF(S12&gt;=0, 0,1)</f>
        <v>0</v>
      </c>
      <c r="V12" s="15"/>
      <c r="W12" s="16"/>
      <c r="X12" s="17">
        <f t="shared" ref="X12" si="48">IF(W12&gt;0, 1, 0)</f>
        <v>0</v>
      </c>
      <c r="Y12" s="18">
        <f t="shared" ref="Y12:Y39" si="49">IF(W12&gt;=0, 0,1)</f>
        <v>0</v>
      </c>
      <c r="Z12" s="15"/>
      <c r="AA12" s="16"/>
      <c r="AB12" s="17">
        <f t="shared" ref="AB12:AN27" si="50">IF(AA12&gt;0, 1, 0)</f>
        <v>0</v>
      </c>
      <c r="AC12" s="18">
        <f t="shared" ref="AC12:AC39" si="51">IF(AA12&gt;=0, 0,1)</f>
        <v>0</v>
      </c>
      <c r="AD12" s="15"/>
      <c r="AE12" s="16"/>
      <c r="AF12" s="17">
        <f t="shared" ref="AF12" si="52">IF(AE12&gt;0, 1, 0)</f>
        <v>0</v>
      </c>
      <c r="AG12" s="18">
        <f t="shared" ref="AG12:AG39" si="53">IF(AE12&gt;=0, 0,1)</f>
        <v>0</v>
      </c>
      <c r="AH12" s="15"/>
      <c r="AI12" s="16"/>
      <c r="AJ12" s="17">
        <f t="shared" ref="AJ12" si="54">IF(AI12&gt;0, 1, 0)</f>
        <v>0</v>
      </c>
      <c r="AK12" s="18">
        <f t="shared" ref="AK12:AK39" si="55">IF(AI12&gt;=0, 0,1)</f>
        <v>0</v>
      </c>
      <c r="AL12" s="15"/>
      <c r="AM12" s="16"/>
      <c r="AN12" s="17">
        <f t="shared" ref="AN12" si="56">IF(AM12&gt;0, 1, 0)</f>
        <v>0</v>
      </c>
      <c r="AO12" s="18">
        <f t="shared" ref="AO12:AO39" si="57">IF(AM12&gt;=0, 0,1)</f>
        <v>0</v>
      </c>
      <c r="AP12" s="15"/>
      <c r="AQ12" s="16"/>
      <c r="AR12" s="17">
        <f t="shared" ref="AR12:AZ27" si="58">IF(AQ12&gt;0, 1, 0)</f>
        <v>0</v>
      </c>
      <c r="AS12" s="18">
        <f t="shared" ref="AS12:AS39" si="59">IF(AQ12&gt;=0, 0,1)</f>
        <v>0</v>
      </c>
      <c r="AT12" s="15"/>
      <c r="AU12" s="16"/>
      <c r="AV12" s="17">
        <f t="shared" ref="AV12" si="60">IF(AU12&gt;0, 1, 0)</f>
        <v>0</v>
      </c>
      <c r="AW12" s="18">
        <f t="shared" ref="AW12:AW39" si="61">IF(AU12&gt;=0, 0,1)</f>
        <v>0</v>
      </c>
      <c r="AX12" s="15"/>
      <c r="AY12" s="16"/>
      <c r="AZ12" s="17">
        <f t="shared" ref="AZ12" si="62">IF(AY12&gt;0, 1, 0)</f>
        <v>0</v>
      </c>
      <c r="BA12" s="18">
        <f t="shared" ref="BA12:BA39" si="63">IF(AY12&gt;=0, 0,1)</f>
        <v>0</v>
      </c>
    </row>
    <row r="13" spans="1:53" ht="15.75" thickBot="1" x14ac:dyDescent="0.3">
      <c r="B13" s="124"/>
      <c r="C13" s="125"/>
      <c r="D13" s="127"/>
      <c r="F13" s="15"/>
      <c r="G13" s="16"/>
      <c r="H13" s="17">
        <f t="shared" ref="H13:H39" si="64">IF(G13&gt;0, 1, 0)</f>
        <v>0</v>
      </c>
      <c r="I13" s="18">
        <f t="shared" ref="I13:I14" si="65">IF(G13&gt;=0, 0,1)</f>
        <v>0</v>
      </c>
      <c r="J13" s="15"/>
      <c r="K13" s="16"/>
      <c r="L13" s="17">
        <f t="shared" si="42"/>
        <v>0</v>
      </c>
      <c r="M13" s="18">
        <f t="shared" si="43"/>
        <v>0</v>
      </c>
      <c r="N13" s="15"/>
      <c r="O13" s="16"/>
      <c r="P13" s="17">
        <f t="shared" si="42"/>
        <v>0</v>
      </c>
      <c r="Q13" s="18">
        <f t="shared" si="45"/>
        <v>0</v>
      </c>
      <c r="R13" s="15"/>
      <c r="S13" s="16"/>
      <c r="T13" s="17">
        <f t="shared" si="42"/>
        <v>0</v>
      </c>
      <c r="U13" s="18">
        <f t="shared" si="47"/>
        <v>0</v>
      </c>
      <c r="V13" s="15"/>
      <c r="W13" s="16"/>
      <c r="X13" s="17">
        <f t="shared" si="42"/>
        <v>0</v>
      </c>
      <c r="Y13" s="18">
        <f t="shared" si="49"/>
        <v>0</v>
      </c>
      <c r="Z13" s="15"/>
      <c r="AA13" s="16"/>
      <c r="AB13" s="17">
        <f t="shared" si="50"/>
        <v>0</v>
      </c>
      <c r="AC13" s="18">
        <f t="shared" si="51"/>
        <v>0</v>
      </c>
      <c r="AD13" s="15"/>
      <c r="AE13" s="16"/>
      <c r="AF13" s="17">
        <f t="shared" si="50"/>
        <v>0</v>
      </c>
      <c r="AG13" s="18">
        <f t="shared" si="53"/>
        <v>0</v>
      </c>
      <c r="AH13" s="15"/>
      <c r="AI13" s="16"/>
      <c r="AJ13" s="17">
        <f t="shared" si="50"/>
        <v>0</v>
      </c>
      <c r="AK13" s="18">
        <f t="shared" si="55"/>
        <v>0</v>
      </c>
      <c r="AL13" s="15"/>
      <c r="AM13" s="16"/>
      <c r="AN13" s="17">
        <f t="shared" si="50"/>
        <v>0</v>
      </c>
      <c r="AO13" s="18">
        <f t="shared" si="57"/>
        <v>0</v>
      </c>
      <c r="AP13" s="15"/>
      <c r="AQ13" s="16"/>
      <c r="AR13" s="17">
        <f t="shared" si="58"/>
        <v>0</v>
      </c>
      <c r="AS13" s="18">
        <f t="shared" si="59"/>
        <v>0</v>
      </c>
      <c r="AT13" s="15"/>
      <c r="AU13" s="16"/>
      <c r="AV13" s="17">
        <f t="shared" si="58"/>
        <v>0</v>
      </c>
      <c r="AW13" s="18">
        <f t="shared" si="61"/>
        <v>0</v>
      </c>
      <c r="AX13" s="15"/>
      <c r="AY13" s="16"/>
      <c r="AZ13" s="17">
        <f t="shared" si="58"/>
        <v>0</v>
      </c>
      <c r="BA13" s="18">
        <f t="shared" si="63"/>
        <v>0</v>
      </c>
    </row>
    <row r="14" spans="1:53" ht="15.75" thickBot="1" x14ac:dyDescent="0.3">
      <c r="B14" s="3"/>
      <c r="C14" s="3"/>
      <c r="D14" s="3"/>
      <c r="F14" s="15"/>
      <c r="G14" s="16"/>
      <c r="H14" s="17">
        <f t="shared" si="64"/>
        <v>0</v>
      </c>
      <c r="I14" s="18">
        <f t="shared" si="65"/>
        <v>0</v>
      </c>
      <c r="J14" s="15"/>
      <c r="K14" s="16"/>
      <c r="L14" s="17">
        <f t="shared" si="42"/>
        <v>0</v>
      </c>
      <c r="M14" s="18">
        <f t="shared" si="43"/>
        <v>0</v>
      </c>
      <c r="N14" s="15"/>
      <c r="O14" s="16"/>
      <c r="P14" s="17">
        <f t="shared" si="42"/>
        <v>0</v>
      </c>
      <c r="Q14" s="18">
        <f t="shared" si="45"/>
        <v>0</v>
      </c>
      <c r="R14" s="15"/>
      <c r="S14" s="16"/>
      <c r="T14" s="17">
        <f t="shared" si="42"/>
        <v>0</v>
      </c>
      <c r="U14" s="18">
        <f t="shared" si="47"/>
        <v>0</v>
      </c>
      <c r="V14" s="15"/>
      <c r="W14" s="16"/>
      <c r="X14" s="17">
        <f t="shared" si="42"/>
        <v>0</v>
      </c>
      <c r="Y14" s="18">
        <f t="shared" si="49"/>
        <v>0</v>
      </c>
      <c r="Z14" s="15"/>
      <c r="AA14" s="16"/>
      <c r="AB14" s="17">
        <f t="shared" si="50"/>
        <v>0</v>
      </c>
      <c r="AC14" s="18">
        <f t="shared" si="51"/>
        <v>0</v>
      </c>
      <c r="AD14" s="15"/>
      <c r="AE14" s="16"/>
      <c r="AF14" s="17">
        <f t="shared" si="50"/>
        <v>0</v>
      </c>
      <c r="AG14" s="18">
        <f t="shared" si="53"/>
        <v>0</v>
      </c>
      <c r="AH14" s="15"/>
      <c r="AI14" s="16"/>
      <c r="AJ14" s="17">
        <f t="shared" si="50"/>
        <v>0</v>
      </c>
      <c r="AK14" s="18">
        <f t="shared" si="55"/>
        <v>0</v>
      </c>
      <c r="AL14" s="15"/>
      <c r="AM14" s="16"/>
      <c r="AN14" s="17">
        <f t="shared" si="50"/>
        <v>0</v>
      </c>
      <c r="AO14" s="18">
        <f t="shared" si="57"/>
        <v>0</v>
      </c>
      <c r="AP14" s="15"/>
      <c r="AQ14" s="16"/>
      <c r="AR14" s="17">
        <f t="shared" si="58"/>
        <v>0</v>
      </c>
      <c r="AS14" s="18">
        <f t="shared" si="59"/>
        <v>0</v>
      </c>
      <c r="AT14" s="15"/>
      <c r="AU14" s="16"/>
      <c r="AV14" s="17">
        <f t="shared" si="58"/>
        <v>0</v>
      </c>
      <c r="AW14" s="18">
        <f t="shared" si="61"/>
        <v>0</v>
      </c>
      <c r="AX14" s="15"/>
      <c r="AY14" s="16"/>
      <c r="AZ14" s="17">
        <f t="shared" si="58"/>
        <v>0</v>
      </c>
      <c r="BA14" s="18">
        <f t="shared" si="63"/>
        <v>0</v>
      </c>
    </row>
    <row r="15" spans="1:53" x14ac:dyDescent="0.25">
      <c r="B15" s="122" t="s">
        <v>25</v>
      </c>
      <c r="C15" s="123"/>
      <c r="D15" s="128">
        <f>SUM(F8,J8,N8,R8,V8,Z8,AD8,AH8,AL8,AP8,AT8,AX8)</f>
        <v>0</v>
      </c>
      <c r="F15" s="15"/>
      <c r="G15" s="16"/>
      <c r="H15" s="17">
        <f t="shared" si="64"/>
        <v>0</v>
      </c>
      <c r="I15" s="18">
        <f>IF(G15&gt;=0, 0,1)</f>
        <v>0</v>
      </c>
      <c r="J15" s="15"/>
      <c r="K15" s="16"/>
      <c r="L15" s="17">
        <f t="shared" si="42"/>
        <v>0</v>
      </c>
      <c r="M15" s="18">
        <f t="shared" si="43"/>
        <v>0</v>
      </c>
      <c r="N15" s="15"/>
      <c r="O15" s="16"/>
      <c r="P15" s="17">
        <f t="shared" si="42"/>
        <v>0</v>
      </c>
      <c r="Q15" s="18">
        <f t="shared" si="45"/>
        <v>0</v>
      </c>
      <c r="R15" s="15"/>
      <c r="S15" s="16"/>
      <c r="T15" s="17">
        <f t="shared" si="42"/>
        <v>0</v>
      </c>
      <c r="U15" s="18">
        <f t="shared" si="47"/>
        <v>0</v>
      </c>
      <c r="V15" s="15"/>
      <c r="W15" s="16"/>
      <c r="X15" s="17">
        <f t="shared" si="42"/>
        <v>0</v>
      </c>
      <c r="Y15" s="18">
        <f t="shared" si="49"/>
        <v>0</v>
      </c>
      <c r="Z15" s="15"/>
      <c r="AA15" s="16"/>
      <c r="AB15" s="17">
        <f t="shared" si="50"/>
        <v>0</v>
      </c>
      <c r="AC15" s="18">
        <f t="shared" si="51"/>
        <v>0</v>
      </c>
      <c r="AD15" s="15"/>
      <c r="AE15" s="16"/>
      <c r="AF15" s="17">
        <f t="shared" si="50"/>
        <v>0</v>
      </c>
      <c r="AG15" s="18">
        <f t="shared" si="53"/>
        <v>0</v>
      </c>
      <c r="AH15" s="15"/>
      <c r="AI15" s="16"/>
      <c r="AJ15" s="17">
        <f t="shared" si="50"/>
        <v>0</v>
      </c>
      <c r="AK15" s="18">
        <f t="shared" si="55"/>
        <v>0</v>
      </c>
      <c r="AL15" s="15"/>
      <c r="AM15" s="16"/>
      <c r="AN15" s="17">
        <f t="shared" si="50"/>
        <v>0</v>
      </c>
      <c r="AO15" s="18">
        <f t="shared" si="57"/>
        <v>0</v>
      </c>
      <c r="AP15" s="15"/>
      <c r="AQ15" s="16"/>
      <c r="AR15" s="17">
        <f t="shared" si="58"/>
        <v>0</v>
      </c>
      <c r="AS15" s="18">
        <f t="shared" si="59"/>
        <v>0</v>
      </c>
      <c r="AT15" s="15"/>
      <c r="AU15" s="16"/>
      <c r="AV15" s="17">
        <f t="shared" si="58"/>
        <v>0</v>
      </c>
      <c r="AW15" s="18">
        <f t="shared" si="61"/>
        <v>0</v>
      </c>
      <c r="AX15" s="15"/>
      <c r="AY15" s="16"/>
      <c r="AZ15" s="17">
        <f t="shared" si="58"/>
        <v>0</v>
      </c>
      <c r="BA15" s="18">
        <f t="shared" si="63"/>
        <v>0</v>
      </c>
    </row>
    <row r="16" spans="1:53" ht="15.75" thickBot="1" x14ac:dyDescent="0.3">
      <c r="B16" s="124"/>
      <c r="C16" s="125"/>
      <c r="D16" s="129"/>
      <c r="F16" s="15"/>
      <c r="G16" s="16"/>
      <c r="H16" s="17">
        <f t="shared" si="64"/>
        <v>0</v>
      </c>
      <c r="I16" s="18">
        <f>IF(G16&gt;=0, 0,1)</f>
        <v>0</v>
      </c>
      <c r="J16" s="15"/>
      <c r="K16" s="16"/>
      <c r="L16" s="17">
        <f t="shared" si="42"/>
        <v>0</v>
      </c>
      <c r="M16" s="18">
        <f t="shared" si="43"/>
        <v>0</v>
      </c>
      <c r="N16" s="15"/>
      <c r="O16" s="16"/>
      <c r="P16" s="17">
        <f t="shared" si="42"/>
        <v>0</v>
      </c>
      <c r="Q16" s="18">
        <f t="shared" si="45"/>
        <v>0</v>
      </c>
      <c r="R16" s="15"/>
      <c r="S16" s="16"/>
      <c r="T16" s="17">
        <f t="shared" si="42"/>
        <v>0</v>
      </c>
      <c r="U16" s="18">
        <f t="shared" si="47"/>
        <v>0</v>
      </c>
      <c r="V16" s="15"/>
      <c r="W16" s="16"/>
      <c r="X16" s="17">
        <f t="shared" si="42"/>
        <v>0</v>
      </c>
      <c r="Y16" s="18">
        <f t="shared" si="49"/>
        <v>0</v>
      </c>
      <c r="Z16" s="15"/>
      <c r="AA16" s="16"/>
      <c r="AB16" s="17">
        <f t="shared" si="50"/>
        <v>0</v>
      </c>
      <c r="AC16" s="18">
        <f t="shared" si="51"/>
        <v>0</v>
      </c>
      <c r="AD16" s="15"/>
      <c r="AE16" s="16"/>
      <c r="AF16" s="17">
        <f t="shared" si="50"/>
        <v>0</v>
      </c>
      <c r="AG16" s="18">
        <f t="shared" si="53"/>
        <v>0</v>
      </c>
      <c r="AH16" s="15"/>
      <c r="AI16" s="16"/>
      <c r="AJ16" s="17">
        <f t="shared" si="50"/>
        <v>0</v>
      </c>
      <c r="AK16" s="18">
        <f t="shared" si="55"/>
        <v>0</v>
      </c>
      <c r="AL16" s="15"/>
      <c r="AM16" s="16"/>
      <c r="AN16" s="17">
        <f t="shared" si="50"/>
        <v>0</v>
      </c>
      <c r="AO16" s="18">
        <f t="shared" si="57"/>
        <v>0</v>
      </c>
      <c r="AP16" s="15"/>
      <c r="AQ16" s="16"/>
      <c r="AR16" s="17">
        <f t="shared" si="58"/>
        <v>0</v>
      </c>
      <c r="AS16" s="18">
        <f t="shared" si="59"/>
        <v>0</v>
      </c>
      <c r="AT16" s="15"/>
      <c r="AU16" s="16"/>
      <c r="AV16" s="17">
        <f t="shared" si="58"/>
        <v>0</v>
      </c>
      <c r="AW16" s="18">
        <f t="shared" si="61"/>
        <v>0</v>
      </c>
      <c r="AX16" s="15"/>
      <c r="AY16" s="16"/>
      <c r="AZ16" s="17">
        <f t="shared" si="58"/>
        <v>0</v>
      </c>
      <c r="BA16" s="18">
        <f t="shared" si="63"/>
        <v>0</v>
      </c>
    </row>
    <row r="17" spans="2:53" ht="15.75" thickBot="1" x14ac:dyDescent="0.3">
      <c r="B17" s="3"/>
      <c r="C17" s="3"/>
      <c r="D17" s="3"/>
      <c r="F17" s="15"/>
      <c r="G17" s="16"/>
      <c r="H17" s="17">
        <f t="shared" si="64"/>
        <v>0</v>
      </c>
      <c r="I17" s="18">
        <f t="shared" ref="I17:I39" si="66">IF(G17&gt;=0, 0,1)</f>
        <v>0</v>
      </c>
      <c r="J17" s="15"/>
      <c r="K17" s="16"/>
      <c r="L17" s="17">
        <f t="shared" si="42"/>
        <v>0</v>
      </c>
      <c r="M17" s="18">
        <f t="shared" si="43"/>
        <v>0</v>
      </c>
      <c r="N17" s="15"/>
      <c r="O17" s="16"/>
      <c r="P17" s="17">
        <f t="shared" si="42"/>
        <v>0</v>
      </c>
      <c r="Q17" s="18">
        <f t="shared" si="45"/>
        <v>0</v>
      </c>
      <c r="R17" s="15"/>
      <c r="S17" s="16"/>
      <c r="T17" s="17">
        <f t="shared" si="42"/>
        <v>0</v>
      </c>
      <c r="U17" s="18">
        <f t="shared" si="47"/>
        <v>0</v>
      </c>
      <c r="V17" s="15"/>
      <c r="W17" s="16"/>
      <c r="X17" s="17">
        <f t="shared" si="42"/>
        <v>0</v>
      </c>
      <c r="Y17" s="18">
        <f t="shared" si="49"/>
        <v>0</v>
      </c>
      <c r="Z17" s="15"/>
      <c r="AA17" s="16"/>
      <c r="AB17" s="17">
        <f t="shared" si="50"/>
        <v>0</v>
      </c>
      <c r="AC17" s="18">
        <f t="shared" si="51"/>
        <v>0</v>
      </c>
      <c r="AD17" s="15"/>
      <c r="AE17" s="16"/>
      <c r="AF17" s="17">
        <f t="shared" si="50"/>
        <v>0</v>
      </c>
      <c r="AG17" s="18">
        <f t="shared" si="53"/>
        <v>0</v>
      </c>
      <c r="AH17" s="15"/>
      <c r="AI17" s="16"/>
      <c r="AJ17" s="17">
        <f t="shared" si="50"/>
        <v>0</v>
      </c>
      <c r="AK17" s="18">
        <f t="shared" si="55"/>
        <v>0</v>
      </c>
      <c r="AL17" s="15"/>
      <c r="AM17" s="16"/>
      <c r="AN17" s="17">
        <f t="shared" si="50"/>
        <v>0</v>
      </c>
      <c r="AO17" s="18">
        <f t="shared" si="57"/>
        <v>0</v>
      </c>
      <c r="AP17" s="15"/>
      <c r="AQ17" s="16"/>
      <c r="AR17" s="17">
        <f t="shared" si="58"/>
        <v>0</v>
      </c>
      <c r="AS17" s="18">
        <f t="shared" si="59"/>
        <v>0</v>
      </c>
      <c r="AT17" s="15"/>
      <c r="AU17" s="16"/>
      <c r="AV17" s="17">
        <f t="shared" si="58"/>
        <v>0</v>
      </c>
      <c r="AW17" s="18">
        <f t="shared" si="61"/>
        <v>0</v>
      </c>
      <c r="AX17" s="15"/>
      <c r="AY17" s="16"/>
      <c r="AZ17" s="17">
        <f t="shared" si="58"/>
        <v>0</v>
      </c>
      <c r="BA17" s="18">
        <f t="shared" si="63"/>
        <v>0</v>
      </c>
    </row>
    <row r="18" spans="2:53" x14ac:dyDescent="0.25">
      <c r="B18" s="130" t="s">
        <v>26</v>
      </c>
      <c r="C18" s="131"/>
      <c r="D18" s="128">
        <f>SUM(D12+D15)</f>
        <v>0</v>
      </c>
      <c r="F18" s="15"/>
      <c r="G18" s="16"/>
      <c r="H18" s="17">
        <f t="shared" si="64"/>
        <v>0</v>
      </c>
      <c r="I18" s="18">
        <f t="shared" si="66"/>
        <v>0</v>
      </c>
      <c r="J18" s="15"/>
      <c r="K18" s="16"/>
      <c r="L18" s="17">
        <f t="shared" si="42"/>
        <v>0</v>
      </c>
      <c r="M18" s="18">
        <f t="shared" si="43"/>
        <v>0</v>
      </c>
      <c r="N18" s="15"/>
      <c r="O18" s="16"/>
      <c r="P18" s="17">
        <f t="shared" si="42"/>
        <v>0</v>
      </c>
      <c r="Q18" s="18">
        <f t="shared" si="45"/>
        <v>0</v>
      </c>
      <c r="R18" s="15"/>
      <c r="S18" s="16"/>
      <c r="T18" s="17">
        <f t="shared" si="42"/>
        <v>0</v>
      </c>
      <c r="U18" s="18">
        <f t="shared" si="47"/>
        <v>0</v>
      </c>
      <c r="V18" s="15"/>
      <c r="W18" s="16"/>
      <c r="X18" s="17">
        <f t="shared" si="42"/>
        <v>0</v>
      </c>
      <c r="Y18" s="18">
        <f t="shared" si="49"/>
        <v>0</v>
      </c>
      <c r="Z18" s="15"/>
      <c r="AA18" s="16"/>
      <c r="AB18" s="17">
        <f t="shared" si="50"/>
        <v>0</v>
      </c>
      <c r="AC18" s="18">
        <f t="shared" si="51"/>
        <v>0</v>
      </c>
      <c r="AD18" s="15"/>
      <c r="AE18" s="16"/>
      <c r="AF18" s="17">
        <f t="shared" si="50"/>
        <v>0</v>
      </c>
      <c r="AG18" s="18">
        <f t="shared" si="53"/>
        <v>0</v>
      </c>
      <c r="AH18" s="15"/>
      <c r="AI18" s="16"/>
      <c r="AJ18" s="17">
        <f t="shared" si="50"/>
        <v>0</v>
      </c>
      <c r="AK18" s="18">
        <f t="shared" si="55"/>
        <v>0</v>
      </c>
      <c r="AL18" s="15"/>
      <c r="AM18" s="16"/>
      <c r="AN18" s="17">
        <f t="shared" si="50"/>
        <v>0</v>
      </c>
      <c r="AO18" s="18">
        <f t="shared" si="57"/>
        <v>0</v>
      </c>
      <c r="AP18" s="15"/>
      <c r="AQ18" s="16"/>
      <c r="AR18" s="17">
        <f t="shared" si="58"/>
        <v>0</v>
      </c>
      <c r="AS18" s="18">
        <f t="shared" si="59"/>
        <v>0</v>
      </c>
      <c r="AT18" s="15"/>
      <c r="AU18" s="16"/>
      <c r="AV18" s="17">
        <f t="shared" si="58"/>
        <v>0</v>
      </c>
      <c r="AW18" s="18">
        <f t="shared" si="61"/>
        <v>0</v>
      </c>
      <c r="AX18" s="15"/>
      <c r="AY18" s="16"/>
      <c r="AZ18" s="17">
        <f t="shared" si="58"/>
        <v>0</v>
      </c>
      <c r="BA18" s="18">
        <f t="shared" si="63"/>
        <v>0</v>
      </c>
    </row>
    <row r="19" spans="2:53" ht="15.75" thickBot="1" x14ac:dyDescent="0.3">
      <c r="B19" s="132"/>
      <c r="C19" s="133"/>
      <c r="D19" s="129"/>
      <c r="F19" s="15"/>
      <c r="G19" s="16"/>
      <c r="H19" s="17">
        <f t="shared" si="64"/>
        <v>0</v>
      </c>
      <c r="I19" s="18">
        <f t="shared" si="66"/>
        <v>0</v>
      </c>
      <c r="J19" s="15"/>
      <c r="K19" s="16"/>
      <c r="L19" s="17">
        <f t="shared" si="42"/>
        <v>0</v>
      </c>
      <c r="M19" s="18">
        <f t="shared" si="43"/>
        <v>0</v>
      </c>
      <c r="N19" s="15"/>
      <c r="O19" s="16"/>
      <c r="P19" s="17">
        <f t="shared" si="42"/>
        <v>0</v>
      </c>
      <c r="Q19" s="18">
        <f t="shared" si="45"/>
        <v>0</v>
      </c>
      <c r="R19" s="15"/>
      <c r="S19" s="16"/>
      <c r="T19" s="17">
        <f t="shared" si="42"/>
        <v>0</v>
      </c>
      <c r="U19" s="18">
        <f t="shared" si="47"/>
        <v>0</v>
      </c>
      <c r="V19" s="15"/>
      <c r="W19" s="16"/>
      <c r="X19" s="17">
        <f t="shared" si="42"/>
        <v>0</v>
      </c>
      <c r="Y19" s="18">
        <f t="shared" si="49"/>
        <v>0</v>
      </c>
      <c r="Z19" s="15"/>
      <c r="AA19" s="16"/>
      <c r="AB19" s="17">
        <f t="shared" si="50"/>
        <v>0</v>
      </c>
      <c r="AC19" s="18">
        <f t="shared" si="51"/>
        <v>0</v>
      </c>
      <c r="AD19" s="15"/>
      <c r="AE19" s="16"/>
      <c r="AF19" s="17">
        <f t="shared" si="50"/>
        <v>0</v>
      </c>
      <c r="AG19" s="18">
        <f t="shared" si="53"/>
        <v>0</v>
      </c>
      <c r="AH19" s="15"/>
      <c r="AI19" s="16"/>
      <c r="AJ19" s="17">
        <f t="shared" si="50"/>
        <v>0</v>
      </c>
      <c r="AK19" s="18">
        <f t="shared" si="55"/>
        <v>0</v>
      </c>
      <c r="AL19" s="15"/>
      <c r="AM19" s="16"/>
      <c r="AN19" s="17">
        <f t="shared" si="50"/>
        <v>0</v>
      </c>
      <c r="AO19" s="18">
        <f t="shared" si="57"/>
        <v>0</v>
      </c>
      <c r="AP19" s="15"/>
      <c r="AQ19" s="16"/>
      <c r="AR19" s="17">
        <f t="shared" si="58"/>
        <v>0</v>
      </c>
      <c r="AS19" s="18">
        <f t="shared" si="59"/>
        <v>0</v>
      </c>
      <c r="AT19" s="15"/>
      <c r="AU19" s="16"/>
      <c r="AV19" s="17">
        <f t="shared" si="58"/>
        <v>0</v>
      </c>
      <c r="AW19" s="18">
        <f t="shared" si="61"/>
        <v>0</v>
      </c>
      <c r="AX19" s="15"/>
      <c r="AY19" s="16"/>
      <c r="AZ19" s="17">
        <f t="shared" si="58"/>
        <v>0</v>
      </c>
      <c r="BA19" s="18">
        <f t="shared" si="63"/>
        <v>0</v>
      </c>
    </row>
    <row r="20" spans="2:53" x14ac:dyDescent="0.25">
      <c r="B20" s="3"/>
      <c r="C20" s="3"/>
      <c r="D20" s="3"/>
      <c r="F20" s="15"/>
      <c r="G20" s="16"/>
      <c r="H20" s="17">
        <f t="shared" si="64"/>
        <v>0</v>
      </c>
      <c r="I20" s="18">
        <f t="shared" si="66"/>
        <v>0</v>
      </c>
      <c r="J20" s="15"/>
      <c r="K20" s="16"/>
      <c r="L20" s="17">
        <f t="shared" si="42"/>
        <v>0</v>
      </c>
      <c r="M20" s="18">
        <f t="shared" si="43"/>
        <v>0</v>
      </c>
      <c r="N20" s="15"/>
      <c r="O20" s="16"/>
      <c r="P20" s="17">
        <f t="shared" si="42"/>
        <v>0</v>
      </c>
      <c r="Q20" s="18">
        <f t="shared" si="45"/>
        <v>0</v>
      </c>
      <c r="R20" s="15"/>
      <c r="S20" s="16"/>
      <c r="T20" s="17">
        <f t="shared" si="42"/>
        <v>0</v>
      </c>
      <c r="U20" s="18">
        <f t="shared" si="47"/>
        <v>0</v>
      </c>
      <c r="V20" s="15"/>
      <c r="W20" s="16"/>
      <c r="X20" s="17">
        <f t="shared" si="42"/>
        <v>0</v>
      </c>
      <c r="Y20" s="18">
        <f t="shared" si="49"/>
        <v>0</v>
      </c>
      <c r="Z20" s="15"/>
      <c r="AA20" s="16"/>
      <c r="AB20" s="17">
        <f t="shared" si="50"/>
        <v>0</v>
      </c>
      <c r="AC20" s="18">
        <f t="shared" si="51"/>
        <v>0</v>
      </c>
      <c r="AD20" s="15"/>
      <c r="AE20" s="16"/>
      <c r="AF20" s="17">
        <f t="shared" si="50"/>
        <v>0</v>
      </c>
      <c r="AG20" s="18">
        <f t="shared" si="53"/>
        <v>0</v>
      </c>
      <c r="AH20" s="15"/>
      <c r="AI20" s="16"/>
      <c r="AJ20" s="17">
        <f t="shared" si="50"/>
        <v>0</v>
      </c>
      <c r="AK20" s="18">
        <f t="shared" si="55"/>
        <v>0</v>
      </c>
      <c r="AL20" s="15"/>
      <c r="AM20" s="16"/>
      <c r="AN20" s="17">
        <f t="shared" si="50"/>
        <v>0</v>
      </c>
      <c r="AO20" s="18">
        <f t="shared" si="57"/>
        <v>0</v>
      </c>
      <c r="AP20" s="15"/>
      <c r="AQ20" s="16"/>
      <c r="AR20" s="17">
        <f t="shared" si="58"/>
        <v>0</v>
      </c>
      <c r="AS20" s="18">
        <f t="shared" si="59"/>
        <v>0</v>
      </c>
      <c r="AT20" s="15"/>
      <c r="AU20" s="16"/>
      <c r="AV20" s="17">
        <f t="shared" si="58"/>
        <v>0</v>
      </c>
      <c r="AW20" s="18">
        <f t="shared" si="61"/>
        <v>0</v>
      </c>
      <c r="AX20" s="15"/>
      <c r="AY20" s="16"/>
      <c r="AZ20" s="17">
        <f t="shared" si="58"/>
        <v>0</v>
      </c>
      <c r="BA20" s="18">
        <f t="shared" si="63"/>
        <v>0</v>
      </c>
    </row>
    <row r="21" spans="2:53" x14ac:dyDescent="0.25">
      <c r="B21" s="114" t="s">
        <v>27</v>
      </c>
      <c r="C21" s="114"/>
      <c r="D21" s="115" t="e">
        <f>((D18 - D12) / D12)</f>
        <v>#DIV/0!</v>
      </c>
      <c r="F21" s="15"/>
      <c r="G21" s="16"/>
      <c r="H21" s="17">
        <f t="shared" si="64"/>
        <v>0</v>
      </c>
      <c r="I21" s="18">
        <f t="shared" si="66"/>
        <v>0</v>
      </c>
      <c r="J21" s="15"/>
      <c r="K21" s="16"/>
      <c r="L21" s="17">
        <f t="shared" si="42"/>
        <v>0</v>
      </c>
      <c r="M21" s="18">
        <f t="shared" si="43"/>
        <v>0</v>
      </c>
      <c r="N21" s="15"/>
      <c r="O21" s="16"/>
      <c r="P21" s="17">
        <f t="shared" si="42"/>
        <v>0</v>
      </c>
      <c r="Q21" s="18">
        <f t="shared" si="45"/>
        <v>0</v>
      </c>
      <c r="R21" s="15"/>
      <c r="S21" s="16"/>
      <c r="T21" s="17">
        <f t="shared" si="42"/>
        <v>0</v>
      </c>
      <c r="U21" s="18">
        <f t="shared" si="47"/>
        <v>0</v>
      </c>
      <c r="V21" s="15"/>
      <c r="W21" s="16"/>
      <c r="X21" s="17">
        <f t="shared" si="42"/>
        <v>0</v>
      </c>
      <c r="Y21" s="18">
        <f t="shared" si="49"/>
        <v>0</v>
      </c>
      <c r="Z21" s="15"/>
      <c r="AA21" s="16"/>
      <c r="AB21" s="17">
        <f t="shared" si="50"/>
        <v>0</v>
      </c>
      <c r="AC21" s="18">
        <f t="shared" si="51"/>
        <v>0</v>
      </c>
      <c r="AD21" s="15"/>
      <c r="AE21" s="16"/>
      <c r="AF21" s="17">
        <f t="shared" si="50"/>
        <v>0</v>
      </c>
      <c r="AG21" s="18">
        <f t="shared" si="53"/>
        <v>0</v>
      </c>
      <c r="AH21" s="15"/>
      <c r="AI21" s="16"/>
      <c r="AJ21" s="17">
        <f t="shared" si="50"/>
        <v>0</v>
      </c>
      <c r="AK21" s="18">
        <f t="shared" si="55"/>
        <v>0</v>
      </c>
      <c r="AL21" s="15"/>
      <c r="AM21" s="16"/>
      <c r="AN21" s="17">
        <f t="shared" si="50"/>
        <v>0</v>
      </c>
      <c r="AO21" s="18">
        <f t="shared" si="57"/>
        <v>0</v>
      </c>
      <c r="AP21" s="15"/>
      <c r="AQ21" s="16"/>
      <c r="AR21" s="17">
        <f t="shared" si="58"/>
        <v>0</v>
      </c>
      <c r="AS21" s="18">
        <f t="shared" si="59"/>
        <v>0</v>
      </c>
      <c r="AT21" s="15"/>
      <c r="AU21" s="16"/>
      <c r="AV21" s="17">
        <f t="shared" si="58"/>
        <v>0</v>
      </c>
      <c r="AW21" s="18">
        <f t="shared" si="61"/>
        <v>0</v>
      </c>
      <c r="AX21" s="15"/>
      <c r="AY21" s="16"/>
      <c r="AZ21" s="17">
        <f t="shared" si="58"/>
        <v>0</v>
      </c>
      <c r="BA21" s="18">
        <f t="shared" si="63"/>
        <v>0</v>
      </c>
    </row>
    <row r="22" spans="2:53" x14ac:dyDescent="0.25">
      <c r="B22" s="114"/>
      <c r="C22" s="114"/>
      <c r="D22" s="115"/>
      <c r="F22" s="15"/>
      <c r="G22" s="16"/>
      <c r="H22" s="17">
        <f t="shared" si="64"/>
        <v>0</v>
      </c>
      <c r="I22" s="18">
        <f t="shared" si="66"/>
        <v>0</v>
      </c>
      <c r="J22" s="15"/>
      <c r="K22" s="16"/>
      <c r="L22" s="17">
        <f t="shared" si="42"/>
        <v>0</v>
      </c>
      <c r="M22" s="18">
        <f t="shared" si="43"/>
        <v>0</v>
      </c>
      <c r="N22" s="15"/>
      <c r="O22" s="16"/>
      <c r="P22" s="17">
        <f t="shared" si="42"/>
        <v>0</v>
      </c>
      <c r="Q22" s="18">
        <f t="shared" si="45"/>
        <v>0</v>
      </c>
      <c r="R22" s="15"/>
      <c r="S22" s="16"/>
      <c r="T22" s="17">
        <f t="shared" si="42"/>
        <v>0</v>
      </c>
      <c r="U22" s="18">
        <f t="shared" si="47"/>
        <v>0</v>
      </c>
      <c r="V22" s="15"/>
      <c r="W22" s="16"/>
      <c r="X22" s="17">
        <f t="shared" si="42"/>
        <v>0</v>
      </c>
      <c r="Y22" s="18">
        <f t="shared" si="49"/>
        <v>0</v>
      </c>
      <c r="Z22" s="15"/>
      <c r="AA22" s="16"/>
      <c r="AB22" s="17">
        <f t="shared" si="50"/>
        <v>0</v>
      </c>
      <c r="AC22" s="18">
        <f t="shared" si="51"/>
        <v>0</v>
      </c>
      <c r="AD22" s="15"/>
      <c r="AE22" s="16"/>
      <c r="AF22" s="17">
        <f t="shared" si="50"/>
        <v>0</v>
      </c>
      <c r="AG22" s="18">
        <f t="shared" si="53"/>
        <v>0</v>
      </c>
      <c r="AH22" s="15"/>
      <c r="AI22" s="16"/>
      <c r="AJ22" s="17">
        <f t="shared" si="50"/>
        <v>0</v>
      </c>
      <c r="AK22" s="18">
        <f t="shared" si="55"/>
        <v>0</v>
      </c>
      <c r="AL22" s="15"/>
      <c r="AM22" s="16"/>
      <c r="AN22" s="17">
        <f t="shared" si="50"/>
        <v>0</v>
      </c>
      <c r="AO22" s="18">
        <f t="shared" si="57"/>
        <v>0</v>
      </c>
      <c r="AP22" s="15"/>
      <c r="AQ22" s="16"/>
      <c r="AR22" s="17">
        <f t="shared" si="58"/>
        <v>0</v>
      </c>
      <c r="AS22" s="18">
        <f t="shared" si="59"/>
        <v>0</v>
      </c>
      <c r="AT22" s="15"/>
      <c r="AU22" s="16"/>
      <c r="AV22" s="17">
        <f t="shared" si="58"/>
        <v>0</v>
      </c>
      <c r="AW22" s="18">
        <f t="shared" si="61"/>
        <v>0</v>
      </c>
      <c r="AX22" s="15"/>
      <c r="AY22" s="16"/>
      <c r="AZ22" s="17">
        <f t="shared" si="58"/>
        <v>0</v>
      </c>
      <c r="BA22" s="18">
        <f t="shared" si="63"/>
        <v>0</v>
      </c>
    </row>
    <row r="23" spans="2:53" x14ac:dyDescent="0.25">
      <c r="B23" s="3"/>
      <c r="C23" s="3"/>
      <c r="D23" s="3"/>
      <c r="F23" s="15"/>
      <c r="G23" s="16"/>
      <c r="H23" s="17">
        <f t="shared" si="64"/>
        <v>0</v>
      </c>
      <c r="I23" s="18">
        <f t="shared" si="66"/>
        <v>0</v>
      </c>
      <c r="J23" s="15"/>
      <c r="K23" s="16"/>
      <c r="L23" s="17">
        <f t="shared" si="42"/>
        <v>0</v>
      </c>
      <c r="M23" s="18">
        <f t="shared" si="43"/>
        <v>0</v>
      </c>
      <c r="N23" s="15"/>
      <c r="O23" s="16"/>
      <c r="P23" s="17">
        <f t="shared" si="42"/>
        <v>0</v>
      </c>
      <c r="Q23" s="18">
        <f t="shared" si="45"/>
        <v>0</v>
      </c>
      <c r="R23" s="15"/>
      <c r="S23" s="16"/>
      <c r="T23" s="17">
        <f t="shared" si="42"/>
        <v>0</v>
      </c>
      <c r="U23" s="18">
        <f t="shared" si="47"/>
        <v>0</v>
      </c>
      <c r="V23" s="15"/>
      <c r="W23" s="16"/>
      <c r="X23" s="17">
        <f t="shared" si="42"/>
        <v>0</v>
      </c>
      <c r="Y23" s="18">
        <f t="shared" si="49"/>
        <v>0</v>
      </c>
      <c r="Z23" s="15"/>
      <c r="AA23" s="16"/>
      <c r="AB23" s="17">
        <f t="shared" si="50"/>
        <v>0</v>
      </c>
      <c r="AC23" s="18">
        <f t="shared" si="51"/>
        <v>0</v>
      </c>
      <c r="AD23" s="15"/>
      <c r="AE23" s="16"/>
      <c r="AF23" s="17">
        <f t="shared" si="50"/>
        <v>0</v>
      </c>
      <c r="AG23" s="18">
        <f t="shared" si="53"/>
        <v>0</v>
      </c>
      <c r="AH23" s="15"/>
      <c r="AI23" s="16"/>
      <c r="AJ23" s="17">
        <f t="shared" si="50"/>
        <v>0</v>
      </c>
      <c r="AK23" s="18">
        <f t="shared" si="55"/>
        <v>0</v>
      </c>
      <c r="AL23" s="15"/>
      <c r="AM23" s="16"/>
      <c r="AN23" s="17">
        <f t="shared" si="50"/>
        <v>0</v>
      </c>
      <c r="AO23" s="18">
        <f t="shared" si="57"/>
        <v>0</v>
      </c>
      <c r="AP23" s="15"/>
      <c r="AQ23" s="16"/>
      <c r="AR23" s="17">
        <f t="shared" si="58"/>
        <v>0</v>
      </c>
      <c r="AS23" s="18">
        <f t="shared" si="59"/>
        <v>0</v>
      </c>
      <c r="AT23" s="15"/>
      <c r="AU23" s="16"/>
      <c r="AV23" s="17">
        <f t="shared" si="58"/>
        <v>0</v>
      </c>
      <c r="AW23" s="18">
        <f t="shared" si="61"/>
        <v>0</v>
      </c>
      <c r="AX23" s="15"/>
      <c r="AY23" s="16"/>
      <c r="AZ23" s="17">
        <f t="shared" si="58"/>
        <v>0</v>
      </c>
      <c r="BA23" s="18">
        <f t="shared" si="63"/>
        <v>0</v>
      </c>
    </row>
    <row r="24" spans="2:53" x14ac:dyDescent="0.25">
      <c r="B24" s="116" t="s">
        <v>28</v>
      </c>
      <c r="C24" s="117"/>
      <c r="D24" s="26">
        <f>SUM(D18/D25)</f>
        <v>0</v>
      </c>
      <c r="F24" s="15"/>
      <c r="G24" s="16"/>
      <c r="H24" s="17">
        <f t="shared" si="64"/>
        <v>0</v>
      </c>
      <c r="I24" s="18">
        <f t="shared" si="66"/>
        <v>0</v>
      </c>
      <c r="J24" s="15"/>
      <c r="K24" s="16"/>
      <c r="L24" s="17">
        <f t="shared" si="42"/>
        <v>0</v>
      </c>
      <c r="M24" s="18">
        <f t="shared" si="43"/>
        <v>0</v>
      </c>
      <c r="N24" s="15"/>
      <c r="O24" s="16"/>
      <c r="P24" s="17">
        <f t="shared" si="42"/>
        <v>0</v>
      </c>
      <c r="Q24" s="18">
        <f t="shared" si="45"/>
        <v>0</v>
      </c>
      <c r="R24" s="15"/>
      <c r="S24" s="16"/>
      <c r="T24" s="17">
        <f t="shared" si="42"/>
        <v>0</v>
      </c>
      <c r="U24" s="18">
        <f t="shared" si="47"/>
        <v>0</v>
      </c>
      <c r="V24" s="15"/>
      <c r="W24" s="16"/>
      <c r="X24" s="17">
        <f t="shared" si="42"/>
        <v>0</v>
      </c>
      <c r="Y24" s="18">
        <f t="shared" si="49"/>
        <v>0</v>
      </c>
      <c r="Z24" s="15"/>
      <c r="AA24" s="16"/>
      <c r="AB24" s="17">
        <f t="shared" si="50"/>
        <v>0</v>
      </c>
      <c r="AC24" s="18">
        <f t="shared" si="51"/>
        <v>0</v>
      </c>
      <c r="AD24" s="15"/>
      <c r="AE24" s="16"/>
      <c r="AF24" s="17">
        <f t="shared" si="50"/>
        <v>0</v>
      </c>
      <c r="AG24" s="18">
        <f t="shared" si="53"/>
        <v>0</v>
      </c>
      <c r="AH24" s="15"/>
      <c r="AI24" s="16"/>
      <c r="AJ24" s="17">
        <f t="shared" si="50"/>
        <v>0</v>
      </c>
      <c r="AK24" s="18">
        <f t="shared" si="55"/>
        <v>0</v>
      </c>
      <c r="AL24" s="15"/>
      <c r="AM24" s="16"/>
      <c r="AN24" s="17">
        <f t="shared" si="50"/>
        <v>0</v>
      </c>
      <c r="AO24" s="18">
        <f t="shared" si="57"/>
        <v>0</v>
      </c>
      <c r="AP24" s="15"/>
      <c r="AQ24" s="16"/>
      <c r="AR24" s="17">
        <f t="shared" si="58"/>
        <v>0</v>
      </c>
      <c r="AS24" s="18">
        <f t="shared" si="59"/>
        <v>0</v>
      </c>
      <c r="AT24" s="15"/>
      <c r="AU24" s="16"/>
      <c r="AV24" s="17">
        <f t="shared" si="58"/>
        <v>0</v>
      </c>
      <c r="AW24" s="18">
        <f t="shared" si="61"/>
        <v>0</v>
      </c>
      <c r="AX24" s="15"/>
      <c r="AY24" s="16"/>
      <c r="AZ24" s="17">
        <f t="shared" si="58"/>
        <v>0</v>
      </c>
      <c r="BA24" s="18">
        <f t="shared" si="63"/>
        <v>0</v>
      </c>
    </row>
    <row r="25" spans="2:53" x14ac:dyDescent="0.25">
      <c r="B25" s="118" t="s">
        <v>29</v>
      </c>
      <c r="C25" s="119"/>
      <c r="D25" s="19">
        <v>500</v>
      </c>
      <c r="F25" s="15"/>
      <c r="G25" s="16"/>
      <c r="H25" s="17">
        <f t="shared" si="64"/>
        <v>0</v>
      </c>
      <c r="I25" s="18">
        <f t="shared" si="66"/>
        <v>0</v>
      </c>
      <c r="J25" s="15"/>
      <c r="K25" s="16"/>
      <c r="L25" s="17">
        <f t="shared" si="42"/>
        <v>0</v>
      </c>
      <c r="M25" s="18">
        <f t="shared" si="43"/>
        <v>0</v>
      </c>
      <c r="N25" s="15"/>
      <c r="O25" s="16"/>
      <c r="P25" s="17">
        <f t="shared" si="42"/>
        <v>0</v>
      </c>
      <c r="Q25" s="18">
        <f t="shared" si="45"/>
        <v>0</v>
      </c>
      <c r="R25" s="15"/>
      <c r="S25" s="16"/>
      <c r="T25" s="17">
        <f t="shared" si="42"/>
        <v>0</v>
      </c>
      <c r="U25" s="18">
        <f t="shared" si="47"/>
        <v>0</v>
      </c>
      <c r="V25" s="15"/>
      <c r="W25" s="16"/>
      <c r="X25" s="17">
        <f t="shared" si="42"/>
        <v>0</v>
      </c>
      <c r="Y25" s="18">
        <f t="shared" si="49"/>
        <v>0</v>
      </c>
      <c r="Z25" s="15"/>
      <c r="AA25" s="16"/>
      <c r="AB25" s="17">
        <f t="shared" si="50"/>
        <v>0</v>
      </c>
      <c r="AC25" s="18">
        <f t="shared" si="51"/>
        <v>0</v>
      </c>
      <c r="AD25" s="15"/>
      <c r="AE25" s="16"/>
      <c r="AF25" s="17">
        <f t="shared" si="50"/>
        <v>0</v>
      </c>
      <c r="AG25" s="18">
        <f t="shared" si="53"/>
        <v>0</v>
      </c>
      <c r="AH25" s="15"/>
      <c r="AI25" s="16"/>
      <c r="AJ25" s="17">
        <f t="shared" si="50"/>
        <v>0</v>
      </c>
      <c r="AK25" s="18">
        <f t="shared" si="55"/>
        <v>0</v>
      </c>
      <c r="AL25" s="15"/>
      <c r="AM25" s="16"/>
      <c r="AN25" s="17">
        <f t="shared" si="50"/>
        <v>0</v>
      </c>
      <c r="AO25" s="18">
        <f t="shared" si="57"/>
        <v>0</v>
      </c>
      <c r="AP25" s="15"/>
      <c r="AQ25" s="16"/>
      <c r="AR25" s="17">
        <f t="shared" si="58"/>
        <v>0</v>
      </c>
      <c r="AS25" s="18">
        <f t="shared" si="59"/>
        <v>0</v>
      </c>
      <c r="AT25" s="15"/>
      <c r="AU25" s="16"/>
      <c r="AV25" s="17">
        <f t="shared" si="58"/>
        <v>0</v>
      </c>
      <c r="AW25" s="18">
        <f t="shared" si="61"/>
        <v>0</v>
      </c>
      <c r="AX25" s="15"/>
      <c r="AY25" s="16"/>
      <c r="AZ25" s="17">
        <f t="shared" si="58"/>
        <v>0</v>
      </c>
      <c r="BA25" s="18">
        <f t="shared" si="63"/>
        <v>0</v>
      </c>
    </row>
    <row r="26" spans="2:53" x14ac:dyDescent="0.25">
      <c r="B26" s="3"/>
      <c r="C26" s="3"/>
      <c r="D26" s="3"/>
      <c r="F26" s="15"/>
      <c r="G26" s="16"/>
      <c r="H26" s="17">
        <f t="shared" si="64"/>
        <v>0</v>
      </c>
      <c r="I26" s="18">
        <f t="shared" si="66"/>
        <v>0</v>
      </c>
      <c r="J26" s="15"/>
      <c r="K26" s="16"/>
      <c r="L26" s="17">
        <f t="shared" si="42"/>
        <v>0</v>
      </c>
      <c r="M26" s="18">
        <f t="shared" si="43"/>
        <v>0</v>
      </c>
      <c r="N26" s="15"/>
      <c r="O26" s="16"/>
      <c r="P26" s="17">
        <f t="shared" si="42"/>
        <v>0</v>
      </c>
      <c r="Q26" s="18">
        <f>IF(O26&gt;=0, 0,1)</f>
        <v>0</v>
      </c>
      <c r="R26" s="15"/>
      <c r="S26" s="16"/>
      <c r="T26" s="17">
        <f t="shared" si="42"/>
        <v>0</v>
      </c>
      <c r="U26" s="18">
        <f t="shared" si="47"/>
        <v>0</v>
      </c>
      <c r="V26" s="15"/>
      <c r="W26" s="16"/>
      <c r="X26" s="17">
        <f t="shared" si="42"/>
        <v>0</v>
      </c>
      <c r="Y26" s="18">
        <f t="shared" si="49"/>
        <v>0</v>
      </c>
      <c r="Z26" s="15"/>
      <c r="AA26" s="16"/>
      <c r="AB26" s="17">
        <f t="shared" si="50"/>
        <v>0</v>
      </c>
      <c r="AC26" s="18">
        <f t="shared" si="51"/>
        <v>0</v>
      </c>
      <c r="AD26" s="15"/>
      <c r="AE26" s="16"/>
      <c r="AF26" s="17">
        <f t="shared" si="50"/>
        <v>0</v>
      </c>
      <c r="AG26" s="18">
        <f t="shared" si="53"/>
        <v>0</v>
      </c>
      <c r="AH26" s="15"/>
      <c r="AI26" s="16"/>
      <c r="AJ26" s="17">
        <f t="shared" si="50"/>
        <v>0</v>
      </c>
      <c r="AK26" s="18">
        <f t="shared" si="55"/>
        <v>0</v>
      </c>
      <c r="AL26" s="15"/>
      <c r="AM26" s="16"/>
      <c r="AN26" s="17">
        <f t="shared" si="50"/>
        <v>0</v>
      </c>
      <c r="AO26" s="18">
        <f t="shared" si="57"/>
        <v>0</v>
      </c>
      <c r="AP26" s="15"/>
      <c r="AQ26" s="16"/>
      <c r="AR26" s="17">
        <f t="shared" si="58"/>
        <v>0</v>
      </c>
      <c r="AS26" s="18">
        <f t="shared" si="59"/>
        <v>0</v>
      </c>
      <c r="AT26" s="15"/>
      <c r="AU26" s="16"/>
      <c r="AV26" s="17">
        <f t="shared" si="58"/>
        <v>0</v>
      </c>
      <c r="AW26" s="18">
        <f t="shared" si="61"/>
        <v>0</v>
      </c>
      <c r="AX26" s="15"/>
      <c r="AY26" s="16"/>
      <c r="AZ26" s="17">
        <f t="shared" si="58"/>
        <v>0</v>
      </c>
      <c r="BA26" s="18">
        <f t="shared" si="63"/>
        <v>0</v>
      </c>
    </row>
    <row r="27" spans="2:53" x14ac:dyDescent="0.25">
      <c r="B27" s="120" t="s">
        <v>30</v>
      </c>
      <c r="C27" s="120"/>
      <c r="D27" s="20">
        <f>SUM(H8,L8,P8,T8,X8,AB8,AF8,AJ8,AN8,AR8,AV8,AZ8)</f>
        <v>0</v>
      </c>
      <c r="F27" s="15"/>
      <c r="G27" s="16"/>
      <c r="H27" s="17">
        <f t="shared" si="64"/>
        <v>0</v>
      </c>
      <c r="I27" s="18">
        <f t="shared" si="66"/>
        <v>0</v>
      </c>
      <c r="J27" s="15"/>
      <c r="K27" s="16"/>
      <c r="L27" s="17">
        <f t="shared" si="42"/>
        <v>0</v>
      </c>
      <c r="M27" s="18">
        <f t="shared" si="43"/>
        <v>0</v>
      </c>
      <c r="N27" s="15"/>
      <c r="O27" s="16"/>
      <c r="P27" s="17">
        <f t="shared" si="42"/>
        <v>0</v>
      </c>
      <c r="Q27" s="18">
        <f t="shared" si="45"/>
        <v>0</v>
      </c>
      <c r="R27" s="15"/>
      <c r="S27" s="16"/>
      <c r="T27" s="17">
        <f t="shared" si="42"/>
        <v>0</v>
      </c>
      <c r="U27" s="18">
        <f t="shared" si="47"/>
        <v>0</v>
      </c>
      <c r="V27" s="15"/>
      <c r="W27" s="16"/>
      <c r="X27" s="17">
        <f t="shared" si="42"/>
        <v>0</v>
      </c>
      <c r="Y27" s="18">
        <f t="shared" si="49"/>
        <v>0</v>
      </c>
      <c r="Z27" s="15"/>
      <c r="AA27" s="16"/>
      <c r="AB27" s="17">
        <f t="shared" si="50"/>
        <v>0</v>
      </c>
      <c r="AC27" s="18">
        <f t="shared" si="51"/>
        <v>0</v>
      </c>
      <c r="AD27" s="15"/>
      <c r="AE27" s="16"/>
      <c r="AF27" s="17">
        <f t="shared" si="50"/>
        <v>0</v>
      </c>
      <c r="AG27" s="18">
        <f t="shared" si="53"/>
        <v>0</v>
      </c>
      <c r="AH27" s="15"/>
      <c r="AI27" s="16"/>
      <c r="AJ27" s="17">
        <f t="shared" si="50"/>
        <v>0</v>
      </c>
      <c r="AK27" s="18">
        <f t="shared" si="55"/>
        <v>0</v>
      </c>
      <c r="AL27" s="15"/>
      <c r="AM27" s="16"/>
      <c r="AN27" s="17">
        <f t="shared" si="50"/>
        <v>0</v>
      </c>
      <c r="AO27" s="18">
        <f t="shared" si="57"/>
        <v>0</v>
      </c>
      <c r="AP27" s="15"/>
      <c r="AQ27" s="16"/>
      <c r="AR27" s="17">
        <f t="shared" si="58"/>
        <v>0</v>
      </c>
      <c r="AS27" s="18">
        <f t="shared" si="59"/>
        <v>0</v>
      </c>
      <c r="AT27" s="15"/>
      <c r="AU27" s="16"/>
      <c r="AV27" s="17">
        <f t="shared" si="58"/>
        <v>0</v>
      </c>
      <c r="AW27" s="18">
        <f t="shared" si="61"/>
        <v>0</v>
      </c>
      <c r="AX27" s="15"/>
      <c r="AY27" s="16"/>
      <c r="AZ27" s="17">
        <f t="shared" si="58"/>
        <v>0</v>
      </c>
      <c r="BA27" s="18">
        <f t="shared" si="63"/>
        <v>0</v>
      </c>
    </row>
    <row r="28" spans="2:53" x14ac:dyDescent="0.25">
      <c r="B28" s="121" t="s">
        <v>31</v>
      </c>
      <c r="C28" s="121"/>
      <c r="D28" s="21">
        <f>SUM(I8,M8,Q8,U8,Y8,AC8,AG8,AK8,AO8,AS8,AW8,BA8)</f>
        <v>0</v>
      </c>
      <c r="F28" s="15"/>
      <c r="G28" s="16"/>
      <c r="H28" s="17">
        <f t="shared" si="64"/>
        <v>0</v>
      </c>
      <c r="I28" s="18">
        <f t="shared" si="66"/>
        <v>0</v>
      </c>
      <c r="J28" s="15"/>
      <c r="K28" s="16"/>
      <c r="L28" s="17">
        <f t="shared" ref="L28:X39" si="67">IF(K28&gt;0, 1, 0)</f>
        <v>0</v>
      </c>
      <c r="M28" s="18">
        <f t="shared" si="43"/>
        <v>0</v>
      </c>
      <c r="N28" s="15"/>
      <c r="O28" s="16"/>
      <c r="P28" s="17">
        <f t="shared" si="67"/>
        <v>0</v>
      </c>
      <c r="Q28" s="18">
        <f t="shared" si="45"/>
        <v>0</v>
      </c>
      <c r="R28" s="15"/>
      <c r="S28" s="16"/>
      <c r="T28" s="17">
        <f t="shared" si="67"/>
        <v>0</v>
      </c>
      <c r="U28" s="18">
        <f t="shared" si="47"/>
        <v>0</v>
      </c>
      <c r="V28" s="15"/>
      <c r="W28" s="16"/>
      <c r="X28" s="17">
        <f t="shared" si="67"/>
        <v>0</v>
      </c>
      <c r="Y28" s="18">
        <f t="shared" si="49"/>
        <v>0</v>
      </c>
      <c r="Z28" s="15"/>
      <c r="AA28" s="16"/>
      <c r="AB28" s="17">
        <f t="shared" ref="AB28:AN39" si="68">IF(AA28&gt;0, 1, 0)</f>
        <v>0</v>
      </c>
      <c r="AC28" s="18">
        <f t="shared" si="51"/>
        <v>0</v>
      </c>
      <c r="AD28" s="15"/>
      <c r="AE28" s="16"/>
      <c r="AF28" s="17">
        <f t="shared" si="68"/>
        <v>0</v>
      </c>
      <c r="AG28" s="18">
        <f t="shared" si="53"/>
        <v>0</v>
      </c>
      <c r="AH28" s="15"/>
      <c r="AI28" s="16"/>
      <c r="AJ28" s="17">
        <f t="shared" si="68"/>
        <v>0</v>
      </c>
      <c r="AK28" s="18">
        <f t="shared" si="55"/>
        <v>0</v>
      </c>
      <c r="AL28" s="15"/>
      <c r="AM28" s="16"/>
      <c r="AN28" s="17">
        <f t="shared" si="68"/>
        <v>0</v>
      </c>
      <c r="AO28" s="18">
        <f t="shared" si="57"/>
        <v>0</v>
      </c>
      <c r="AP28" s="15"/>
      <c r="AQ28" s="16"/>
      <c r="AR28" s="17">
        <f t="shared" ref="AR28:AZ39" si="69">IF(AQ28&gt;0, 1, 0)</f>
        <v>0</v>
      </c>
      <c r="AS28" s="18">
        <f t="shared" si="59"/>
        <v>0</v>
      </c>
      <c r="AT28" s="15"/>
      <c r="AU28" s="16"/>
      <c r="AV28" s="17">
        <f t="shared" si="69"/>
        <v>0</v>
      </c>
      <c r="AW28" s="18">
        <f t="shared" si="61"/>
        <v>0</v>
      </c>
      <c r="AX28" s="15"/>
      <c r="AY28" s="16"/>
      <c r="AZ28" s="17">
        <f t="shared" si="69"/>
        <v>0</v>
      </c>
      <c r="BA28" s="18">
        <f t="shared" si="63"/>
        <v>0</v>
      </c>
    </row>
    <row r="29" spans="2:53" x14ac:dyDescent="0.25">
      <c r="B29" s="3"/>
      <c r="C29" s="3"/>
      <c r="D29" s="3"/>
      <c r="F29" s="15"/>
      <c r="G29" s="16"/>
      <c r="H29" s="17">
        <f t="shared" si="64"/>
        <v>0</v>
      </c>
      <c r="I29" s="18">
        <f t="shared" si="66"/>
        <v>0</v>
      </c>
      <c r="J29" s="15"/>
      <c r="K29" s="16"/>
      <c r="L29" s="17">
        <f t="shared" si="67"/>
        <v>0</v>
      </c>
      <c r="M29" s="18">
        <f t="shared" si="43"/>
        <v>0</v>
      </c>
      <c r="N29" s="15"/>
      <c r="O29" s="16"/>
      <c r="P29" s="17">
        <f t="shared" si="67"/>
        <v>0</v>
      </c>
      <c r="Q29" s="18">
        <f t="shared" si="45"/>
        <v>0</v>
      </c>
      <c r="R29" s="15"/>
      <c r="S29" s="16"/>
      <c r="T29" s="17">
        <f t="shared" si="67"/>
        <v>0</v>
      </c>
      <c r="U29" s="18">
        <f t="shared" si="47"/>
        <v>0</v>
      </c>
      <c r="V29" s="15"/>
      <c r="W29" s="16"/>
      <c r="X29" s="17">
        <f t="shared" si="67"/>
        <v>0</v>
      </c>
      <c r="Y29" s="18">
        <f t="shared" si="49"/>
        <v>0</v>
      </c>
      <c r="Z29" s="15"/>
      <c r="AA29" s="16"/>
      <c r="AB29" s="17">
        <f t="shared" si="68"/>
        <v>0</v>
      </c>
      <c r="AC29" s="18">
        <f t="shared" si="51"/>
        <v>0</v>
      </c>
      <c r="AD29" s="15"/>
      <c r="AE29" s="16"/>
      <c r="AF29" s="17">
        <f t="shared" si="68"/>
        <v>0</v>
      </c>
      <c r="AG29" s="18">
        <f t="shared" si="53"/>
        <v>0</v>
      </c>
      <c r="AH29" s="15"/>
      <c r="AI29" s="16"/>
      <c r="AJ29" s="17">
        <f t="shared" si="68"/>
        <v>0</v>
      </c>
      <c r="AK29" s="18">
        <f t="shared" si="55"/>
        <v>0</v>
      </c>
      <c r="AL29" s="15"/>
      <c r="AM29" s="16"/>
      <c r="AN29" s="17">
        <f t="shared" si="68"/>
        <v>0</v>
      </c>
      <c r="AO29" s="18">
        <f t="shared" si="57"/>
        <v>0</v>
      </c>
      <c r="AP29" s="15"/>
      <c r="AQ29" s="16"/>
      <c r="AR29" s="17">
        <f t="shared" si="69"/>
        <v>0</v>
      </c>
      <c r="AS29" s="18">
        <f t="shared" si="59"/>
        <v>0</v>
      </c>
      <c r="AT29" s="15"/>
      <c r="AU29" s="16"/>
      <c r="AV29" s="17">
        <f t="shared" si="69"/>
        <v>0</v>
      </c>
      <c r="AW29" s="18">
        <f t="shared" si="61"/>
        <v>0</v>
      </c>
      <c r="AX29" s="15"/>
      <c r="AY29" s="16"/>
      <c r="AZ29" s="17">
        <f t="shared" si="69"/>
        <v>0</v>
      </c>
      <c r="BA29" s="18">
        <f t="shared" si="63"/>
        <v>0</v>
      </c>
    </row>
    <row r="30" spans="2:53" x14ac:dyDescent="0.25">
      <c r="B30" s="112" t="s">
        <v>32</v>
      </c>
      <c r="C30" s="112"/>
      <c r="D30" s="112"/>
      <c r="F30" s="15"/>
      <c r="G30" s="16"/>
      <c r="H30" s="17">
        <f t="shared" si="64"/>
        <v>0</v>
      </c>
      <c r="I30" s="18">
        <f t="shared" si="66"/>
        <v>0</v>
      </c>
      <c r="J30" s="15"/>
      <c r="K30" s="16"/>
      <c r="L30" s="17">
        <f t="shared" si="67"/>
        <v>0</v>
      </c>
      <c r="M30" s="18">
        <f t="shared" si="43"/>
        <v>0</v>
      </c>
      <c r="N30" s="15"/>
      <c r="O30" s="16"/>
      <c r="P30" s="17">
        <f t="shared" si="67"/>
        <v>0</v>
      </c>
      <c r="Q30" s="18">
        <f t="shared" si="45"/>
        <v>0</v>
      </c>
      <c r="R30" s="15"/>
      <c r="S30" s="16"/>
      <c r="T30" s="17">
        <f t="shared" si="67"/>
        <v>0</v>
      </c>
      <c r="U30" s="18">
        <f t="shared" si="47"/>
        <v>0</v>
      </c>
      <c r="V30" s="15"/>
      <c r="W30" s="16"/>
      <c r="X30" s="17">
        <f t="shared" si="67"/>
        <v>0</v>
      </c>
      <c r="Y30" s="18">
        <f t="shared" si="49"/>
        <v>0</v>
      </c>
      <c r="Z30" s="15"/>
      <c r="AA30" s="16"/>
      <c r="AB30" s="17">
        <f t="shared" si="68"/>
        <v>0</v>
      </c>
      <c r="AC30" s="18">
        <f t="shared" si="51"/>
        <v>0</v>
      </c>
      <c r="AD30" s="15"/>
      <c r="AE30" s="16"/>
      <c r="AF30" s="17">
        <f t="shared" si="68"/>
        <v>0</v>
      </c>
      <c r="AG30" s="18">
        <f t="shared" si="53"/>
        <v>0</v>
      </c>
      <c r="AH30" s="15"/>
      <c r="AI30" s="16"/>
      <c r="AJ30" s="17">
        <f t="shared" si="68"/>
        <v>0</v>
      </c>
      <c r="AK30" s="18">
        <f t="shared" si="55"/>
        <v>0</v>
      </c>
      <c r="AL30" s="15"/>
      <c r="AM30" s="16"/>
      <c r="AN30" s="17">
        <f t="shared" si="68"/>
        <v>0</v>
      </c>
      <c r="AO30" s="18">
        <f t="shared" si="57"/>
        <v>0</v>
      </c>
      <c r="AP30" s="15"/>
      <c r="AQ30" s="16"/>
      <c r="AR30" s="17">
        <f t="shared" si="69"/>
        <v>0</v>
      </c>
      <c r="AS30" s="18">
        <f t="shared" si="59"/>
        <v>0</v>
      </c>
      <c r="AT30" s="15"/>
      <c r="AU30" s="16"/>
      <c r="AV30" s="17">
        <f t="shared" si="69"/>
        <v>0</v>
      </c>
      <c r="AW30" s="18">
        <f t="shared" si="61"/>
        <v>0</v>
      </c>
      <c r="AX30" s="15"/>
      <c r="AY30" s="16"/>
      <c r="AZ30" s="17">
        <f t="shared" si="69"/>
        <v>0</v>
      </c>
      <c r="BA30" s="18">
        <f t="shared" si="63"/>
        <v>0</v>
      </c>
    </row>
    <row r="31" spans="2:53" x14ac:dyDescent="0.25">
      <c r="B31" s="112" t="s">
        <v>36</v>
      </c>
      <c r="C31" s="112"/>
      <c r="D31" s="112"/>
      <c r="F31" s="15"/>
      <c r="G31" s="16"/>
      <c r="H31" s="17">
        <f t="shared" si="64"/>
        <v>0</v>
      </c>
      <c r="I31" s="18">
        <f t="shared" si="66"/>
        <v>0</v>
      </c>
      <c r="J31" s="15"/>
      <c r="K31" s="16"/>
      <c r="L31" s="17">
        <f t="shared" si="67"/>
        <v>0</v>
      </c>
      <c r="M31" s="18">
        <f t="shared" si="43"/>
        <v>0</v>
      </c>
      <c r="N31" s="15"/>
      <c r="O31" s="16"/>
      <c r="P31" s="17">
        <f t="shared" si="67"/>
        <v>0</v>
      </c>
      <c r="Q31" s="18">
        <f t="shared" si="45"/>
        <v>0</v>
      </c>
      <c r="R31" s="15"/>
      <c r="S31" s="16"/>
      <c r="T31" s="17">
        <f t="shared" si="67"/>
        <v>0</v>
      </c>
      <c r="U31" s="18">
        <f t="shared" si="47"/>
        <v>0</v>
      </c>
      <c r="V31" s="15"/>
      <c r="W31" s="16"/>
      <c r="X31" s="17">
        <f t="shared" si="67"/>
        <v>0</v>
      </c>
      <c r="Y31" s="18">
        <f t="shared" si="49"/>
        <v>0</v>
      </c>
      <c r="Z31" s="15"/>
      <c r="AA31" s="16"/>
      <c r="AB31" s="17">
        <f t="shared" si="68"/>
        <v>0</v>
      </c>
      <c r="AC31" s="18">
        <f t="shared" si="51"/>
        <v>0</v>
      </c>
      <c r="AD31" s="15"/>
      <c r="AE31" s="16"/>
      <c r="AF31" s="17">
        <f t="shared" si="68"/>
        <v>0</v>
      </c>
      <c r="AG31" s="18">
        <f t="shared" si="53"/>
        <v>0</v>
      </c>
      <c r="AH31" s="15"/>
      <c r="AI31" s="16"/>
      <c r="AJ31" s="17">
        <f t="shared" si="68"/>
        <v>0</v>
      </c>
      <c r="AK31" s="18">
        <f t="shared" si="55"/>
        <v>0</v>
      </c>
      <c r="AL31" s="15"/>
      <c r="AM31" s="16"/>
      <c r="AN31" s="17">
        <f t="shared" si="68"/>
        <v>0</v>
      </c>
      <c r="AO31" s="18">
        <f t="shared" si="57"/>
        <v>0</v>
      </c>
      <c r="AP31" s="15"/>
      <c r="AQ31" s="16"/>
      <c r="AR31" s="17">
        <f t="shared" si="69"/>
        <v>0</v>
      </c>
      <c r="AS31" s="18">
        <f t="shared" si="59"/>
        <v>0</v>
      </c>
      <c r="AT31" s="15"/>
      <c r="AU31" s="16"/>
      <c r="AV31" s="17">
        <f t="shared" si="69"/>
        <v>0</v>
      </c>
      <c r="AW31" s="18">
        <f t="shared" si="61"/>
        <v>0</v>
      </c>
      <c r="AX31" s="15"/>
      <c r="AY31" s="16"/>
      <c r="AZ31" s="17">
        <f t="shared" si="69"/>
        <v>0</v>
      </c>
      <c r="BA31" s="18">
        <f t="shared" si="63"/>
        <v>0</v>
      </c>
    </row>
    <row r="32" spans="2:53" x14ac:dyDescent="0.25">
      <c r="B32" s="112" t="s">
        <v>33</v>
      </c>
      <c r="C32" s="112"/>
      <c r="D32" s="112"/>
      <c r="F32" s="15"/>
      <c r="G32" s="16"/>
      <c r="H32" s="17">
        <f t="shared" si="64"/>
        <v>0</v>
      </c>
      <c r="I32" s="18">
        <f t="shared" si="66"/>
        <v>0</v>
      </c>
      <c r="J32" s="15"/>
      <c r="K32" s="16"/>
      <c r="L32" s="17">
        <f t="shared" si="67"/>
        <v>0</v>
      </c>
      <c r="M32" s="18">
        <f t="shared" si="43"/>
        <v>0</v>
      </c>
      <c r="N32" s="15"/>
      <c r="O32" s="16"/>
      <c r="P32" s="17">
        <f t="shared" si="67"/>
        <v>0</v>
      </c>
      <c r="Q32" s="18">
        <f t="shared" si="45"/>
        <v>0</v>
      </c>
      <c r="R32" s="15"/>
      <c r="S32" s="16"/>
      <c r="T32" s="17">
        <f t="shared" si="67"/>
        <v>0</v>
      </c>
      <c r="U32" s="18">
        <f t="shared" si="47"/>
        <v>0</v>
      </c>
      <c r="V32" s="15"/>
      <c r="W32" s="16"/>
      <c r="X32" s="17">
        <f t="shared" si="67"/>
        <v>0</v>
      </c>
      <c r="Y32" s="18">
        <f t="shared" si="49"/>
        <v>0</v>
      </c>
      <c r="Z32" s="15"/>
      <c r="AA32" s="16"/>
      <c r="AB32" s="17">
        <f t="shared" si="68"/>
        <v>0</v>
      </c>
      <c r="AC32" s="18">
        <f t="shared" si="51"/>
        <v>0</v>
      </c>
      <c r="AD32" s="15"/>
      <c r="AE32" s="16"/>
      <c r="AF32" s="17">
        <f t="shared" si="68"/>
        <v>0</v>
      </c>
      <c r="AG32" s="18">
        <f t="shared" si="53"/>
        <v>0</v>
      </c>
      <c r="AH32" s="15"/>
      <c r="AI32" s="16"/>
      <c r="AJ32" s="17">
        <f t="shared" si="68"/>
        <v>0</v>
      </c>
      <c r="AK32" s="18">
        <f t="shared" si="55"/>
        <v>0</v>
      </c>
      <c r="AL32" s="15"/>
      <c r="AM32" s="16"/>
      <c r="AN32" s="17">
        <f t="shared" si="68"/>
        <v>0</v>
      </c>
      <c r="AO32" s="18">
        <f t="shared" si="57"/>
        <v>0</v>
      </c>
      <c r="AP32" s="15"/>
      <c r="AQ32" s="16"/>
      <c r="AR32" s="17">
        <f t="shared" si="69"/>
        <v>0</v>
      </c>
      <c r="AS32" s="18">
        <f t="shared" si="59"/>
        <v>0</v>
      </c>
      <c r="AT32" s="15"/>
      <c r="AU32" s="16"/>
      <c r="AV32" s="17">
        <f t="shared" si="69"/>
        <v>0</v>
      </c>
      <c r="AW32" s="18">
        <f t="shared" si="61"/>
        <v>0</v>
      </c>
      <c r="AX32" s="15"/>
      <c r="AY32" s="16"/>
      <c r="AZ32" s="17">
        <f t="shared" si="69"/>
        <v>0</v>
      </c>
      <c r="BA32" s="18">
        <f t="shared" si="63"/>
        <v>0</v>
      </c>
    </row>
    <row r="33" spans="2:53" x14ac:dyDescent="0.25">
      <c r="B33" s="112" t="s">
        <v>35</v>
      </c>
      <c r="C33" s="112"/>
      <c r="D33" s="112"/>
      <c r="F33" s="15"/>
      <c r="G33" s="16"/>
      <c r="H33" s="17">
        <f t="shared" si="64"/>
        <v>0</v>
      </c>
      <c r="I33" s="18">
        <f t="shared" si="66"/>
        <v>0</v>
      </c>
      <c r="J33" s="15"/>
      <c r="K33" s="16"/>
      <c r="L33" s="17">
        <f t="shared" si="67"/>
        <v>0</v>
      </c>
      <c r="M33" s="18">
        <f t="shared" si="43"/>
        <v>0</v>
      </c>
      <c r="N33" s="15"/>
      <c r="O33" s="16"/>
      <c r="P33" s="17">
        <f t="shared" si="67"/>
        <v>0</v>
      </c>
      <c r="Q33" s="18">
        <f t="shared" si="45"/>
        <v>0</v>
      </c>
      <c r="R33" s="15"/>
      <c r="S33" s="16"/>
      <c r="T33" s="17">
        <f t="shared" si="67"/>
        <v>0</v>
      </c>
      <c r="U33" s="18">
        <f t="shared" si="47"/>
        <v>0</v>
      </c>
      <c r="V33" s="15"/>
      <c r="W33" s="16"/>
      <c r="X33" s="17">
        <f t="shared" si="67"/>
        <v>0</v>
      </c>
      <c r="Y33" s="18">
        <f t="shared" si="49"/>
        <v>0</v>
      </c>
      <c r="Z33" s="15"/>
      <c r="AA33" s="16"/>
      <c r="AB33" s="17">
        <f t="shared" si="68"/>
        <v>0</v>
      </c>
      <c r="AC33" s="18">
        <f t="shared" si="51"/>
        <v>0</v>
      </c>
      <c r="AD33" s="15"/>
      <c r="AE33" s="16"/>
      <c r="AF33" s="17">
        <f t="shared" si="68"/>
        <v>0</v>
      </c>
      <c r="AG33" s="18">
        <f t="shared" si="53"/>
        <v>0</v>
      </c>
      <c r="AH33" s="15"/>
      <c r="AI33" s="16"/>
      <c r="AJ33" s="17">
        <f t="shared" si="68"/>
        <v>0</v>
      </c>
      <c r="AK33" s="18">
        <f t="shared" si="55"/>
        <v>0</v>
      </c>
      <c r="AL33" s="15"/>
      <c r="AM33" s="16"/>
      <c r="AN33" s="17">
        <f t="shared" si="68"/>
        <v>0</v>
      </c>
      <c r="AO33" s="18">
        <f t="shared" si="57"/>
        <v>0</v>
      </c>
      <c r="AP33" s="15"/>
      <c r="AQ33" s="16"/>
      <c r="AR33" s="17">
        <f t="shared" si="69"/>
        <v>0</v>
      </c>
      <c r="AS33" s="18">
        <f t="shared" si="59"/>
        <v>0</v>
      </c>
      <c r="AT33" s="15"/>
      <c r="AU33" s="16"/>
      <c r="AV33" s="17">
        <f t="shared" si="69"/>
        <v>0</v>
      </c>
      <c r="AW33" s="18">
        <f t="shared" si="61"/>
        <v>0</v>
      </c>
      <c r="AX33" s="15"/>
      <c r="AY33" s="16"/>
      <c r="AZ33" s="17">
        <f t="shared" si="69"/>
        <v>0</v>
      </c>
      <c r="BA33" s="18">
        <f t="shared" si="63"/>
        <v>0</v>
      </c>
    </row>
    <row r="34" spans="2:53" x14ac:dyDescent="0.25">
      <c r="B34" s="112" t="s">
        <v>34</v>
      </c>
      <c r="C34" s="112"/>
      <c r="D34" s="112"/>
      <c r="F34" s="15"/>
      <c r="G34" s="16"/>
      <c r="H34" s="17">
        <f t="shared" si="64"/>
        <v>0</v>
      </c>
      <c r="I34" s="18">
        <f t="shared" si="66"/>
        <v>0</v>
      </c>
      <c r="J34" s="15"/>
      <c r="K34" s="16"/>
      <c r="L34" s="17">
        <f t="shared" si="67"/>
        <v>0</v>
      </c>
      <c r="M34" s="18">
        <f t="shared" si="43"/>
        <v>0</v>
      </c>
      <c r="N34" s="15"/>
      <c r="O34" s="16"/>
      <c r="P34" s="17">
        <f t="shared" si="67"/>
        <v>0</v>
      </c>
      <c r="Q34" s="18">
        <f t="shared" si="45"/>
        <v>0</v>
      </c>
      <c r="R34" s="15"/>
      <c r="S34" s="16"/>
      <c r="T34" s="17">
        <f t="shared" si="67"/>
        <v>0</v>
      </c>
      <c r="U34" s="18">
        <f t="shared" si="47"/>
        <v>0</v>
      </c>
      <c r="V34" s="15"/>
      <c r="W34" s="16"/>
      <c r="X34" s="17">
        <f t="shared" si="67"/>
        <v>0</v>
      </c>
      <c r="Y34" s="18">
        <f t="shared" si="49"/>
        <v>0</v>
      </c>
      <c r="Z34" s="15"/>
      <c r="AA34" s="16"/>
      <c r="AB34" s="17">
        <f t="shared" si="68"/>
        <v>0</v>
      </c>
      <c r="AC34" s="18">
        <f t="shared" si="51"/>
        <v>0</v>
      </c>
      <c r="AD34" s="15"/>
      <c r="AE34" s="16"/>
      <c r="AF34" s="17">
        <f t="shared" si="68"/>
        <v>0</v>
      </c>
      <c r="AG34" s="18">
        <f t="shared" si="53"/>
        <v>0</v>
      </c>
      <c r="AH34" s="15"/>
      <c r="AI34" s="16"/>
      <c r="AJ34" s="17">
        <f t="shared" si="68"/>
        <v>0</v>
      </c>
      <c r="AK34" s="18">
        <f t="shared" si="55"/>
        <v>0</v>
      </c>
      <c r="AL34" s="15"/>
      <c r="AM34" s="16"/>
      <c r="AN34" s="17">
        <f t="shared" si="68"/>
        <v>0</v>
      </c>
      <c r="AO34" s="18">
        <f t="shared" si="57"/>
        <v>0</v>
      </c>
      <c r="AP34" s="15"/>
      <c r="AQ34" s="16"/>
      <c r="AR34" s="17">
        <f t="shared" si="69"/>
        <v>0</v>
      </c>
      <c r="AS34" s="18">
        <f t="shared" si="59"/>
        <v>0</v>
      </c>
      <c r="AT34" s="15"/>
      <c r="AU34" s="16"/>
      <c r="AV34" s="17">
        <f t="shared" si="69"/>
        <v>0</v>
      </c>
      <c r="AW34" s="18">
        <f t="shared" si="61"/>
        <v>0</v>
      </c>
      <c r="AX34" s="15"/>
      <c r="AY34" s="16"/>
      <c r="AZ34" s="17">
        <f t="shared" si="69"/>
        <v>0</v>
      </c>
      <c r="BA34" s="18">
        <f t="shared" si="63"/>
        <v>0</v>
      </c>
    </row>
    <row r="35" spans="2:53" x14ac:dyDescent="0.25">
      <c r="B35" s="3"/>
      <c r="C35" s="3"/>
      <c r="D35" s="3"/>
      <c r="F35" s="15"/>
      <c r="G35" s="16"/>
      <c r="H35" s="17">
        <f t="shared" si="64"/>
        <v>0</v>
      </c>
      <c r="I35" s="18">
        <f t="shared" si="66"/>
        <v>0</v>
      </c>
      <c r="J35" s="15"/>
      <c r="K35" s="16"/>
      <c r="L35" s="17">
        <f t="shared" si="67"/>
        <v>0</v>
      </c>
      <c r="M35" s="18">
        <f t="shared" si="43"/>
        <v>0</v>
      </c>
      <c r="N35" s="15"/>
      <c r="O35" s="16"/>
      <c r="P35" s="17">
        <f t="shared" si="67"/>
        <v>0</v>
      </c>
      <c r="Q35" s="18">
        <f t="shared" si="45"/>
        <v>0</v>
      </c>
      <c r="R35" s="15"/>
      <c r="S35" s="16"/>
      <c r="T35" s="17">
        <f t="shared" si="67"/>
        <v>0</v>
      </c>
      <c r="U35" s="18">
        <f t="shared" si="47"/>
        <v>0</v>
      </c>
      <c r="V35" s="15"/>
      <c r="W35" s="16"/>
      <c r="X35" s="17">
        <f t="shared" si="67"/>
        <v>0</v>
      </c>
      <c r="Y35" s="18">
        <f t="shared" si="49"/>
        <v>0</v>
      </c>
      <c r="Z35" s="15"/>
      <c r="AA35" s="16"/>
      <c r="AB35" s="17">
        <f t="shared" si="68"/>
        <v>0</v>
      </c>
      <c r="AC35" s="18">
        <f t="shared" si="51"/>
        <v>0</v>
      </c>
      <c r="AD35" s="15"/>
      <c r="AE35" s="16"/>
      <c r="AF35" s="17">
        <f t="shared" si="68"/>
        <v>0</v>
      </c>
      <c r="AG35" s="18">
        <f t="shared" si="53"/>
        <v>0</v>
      </c>
      <c r="AH35" s="15"/>
      <c r="AI35" s="16"/>
      <c r="AJ35" s="17">
        <f t="shared" si="68"/>
        <v>0</v>
      </c>
      <c r="AK35" s="18">
        <f t="shared" si="55"/>
        <v>0</v>
      </c>
      <c r="AL35" s="15"/>
      <c r="AM35" s="16"/>
      <c r="AN35" s="17">
        <f t="shared" si="68"/>
        <v>0</v>
      </c>
      <c r="AO35" s="18">
        <f t="shared" si="57"/>
        <v>0</v>
      </c>
      <c r="AP35" s="15"/>
      <c r="AQ35" s="16"/>
      <c r="AR35" s="17">
        <f t="shared" si="69"/>
        <v>0</v>
      </c>
      <c r="AS35" s="18">
        <f t="shared" si="59"/>
        <v>0</v>
      </c>
      <c r="AT35" s="15"/>
      <c r="AU35" s="16"/>
      <c r="AV35" s="17">
        <f t="shared" si="69"/>
        <v>0</v>
      </c>
      <c r="AW35" s="18">
        <f t="shared" si="61"/>
        <v>0</v>
      </c>
      <c r="AX35" s="15"/>
      <c r="AY35" s="16"/>
      <c r="AZ35" s="17">
        <f t="shared" si="69"/>
        <v>0</v>
      </c>
      <c r="BA35" s="18">
        <f t="shared" si="63"/>
        <v>0</v>
      </c>
    </row>
    <row r="36" spans="2:53" x14ac:dyDescent="0.25">
      <c r="B36" s="3"/>
      <c r="C36" s="3"/>
      <c r="D36" s="3"/>
      <c r="F36" s="15"/>
      <c r="G36" s="16"/>
      <c r="H36" s="17">
        <f t="shared" si="64"/>
        <v>0</v>
      </c>
      <c r="I36" s="18">
        <f t="shared" si="66"/>
        <v>0</v>
      </c>
      <c r="J36" s="15"/>
      <c r="K36" s="16"/>
      <c r="L36" s="17">
        <f t="shared" si="67"/>
        <v>0</v>
      </c>
      <c r="M36" s="18">
        <f t="shared" si="43"/>
        <v>0</v>
      </c>
      <c r="N36" s="15"/>
      <c r="O36" s="16"/>
      <c r="P36" s="17">
        <f t="shared" si="67"/>
        <v>0</v>
      </c>
      <c r="Q36" s="18">
        <f t="shared" si="45"/>
        <v>0</v>
      </c>
      <c r="R36" s="15"/>
      <c r="S36" s="16"/>
      <c r="T36" s="17">
        <f t="shared" si="67"/>
        <v>0</v>
      </c>
      <c r="U36" s="18">
        <f t="shared" si="47"/>
        <v>0</v>
      </c>
      <c r="V36" s="15"/>
      <c r="W36" s="16"/>
      <c r="X36" s="17">
        <f t="shared" si="67"/>
        <v>0</v>
      </c>
      <c r="Y36" s="18">
        <f t="shared" si="49"/>
        <v>0</v>
      </c>
      <c r="Z36" s="15"/>
      <c r="AA36" s="16"/>
      <c r="AB36" s="17">
        <f t="shared" si="68"/>
        <v>0</v>
      </c>
      <c r="AC36" s="18">
        <f t="shared" si="51"/>
        <v>0</v>
      </c>
      <c r="AD36" s="15"/>
      <c r="AE36" s="16"/>
      <c r="AF36" s="17">
        <f t="shared" si="68"/>
        <v>0</v>
      </c>
      <c r="AG36" s="18">
        <f t="shared" si="53"/>
        <v>0</v>
      </c>
      <c r="AH36" s="15"/>
      <c r="AI36" s="16"/>
      <c r="AJ36" s="17">
        <f t="shared" si="68"/>
        <v>0</v>
      </c>
      <c r="AK36" s="18">
        <f t="shared" si="55"/>
        <v>0</v>
      </c>
      <c r="AL36" s="15"/>
      <c r="AM36" s="16"/>
      <c r="AN36" s="17">
        <f t="shared" si="68"/>
        <v>0</v>
      </c>
      <c r="AO36" s="18">
        <f t="shared" si="57"/>
        <v>0</v>
      </c>
      <c r="AP36" s="15"/>
      <c r="AQ36" s="16"/>
      <c r="AR36" s="17">
        <f t="shared" si="69"/>
        <v>0</v>
      </c>
      <c r="AS36" s="18">
        <f t="shared" si="59"/>
        <v>0</v>
      </c>
      <c r="AT36" s="15"/>
      <c r="AU36" s="16"/>
      <c r="AV36" s="17">
        <f t="shared" si="69"/>
        <v>0</v>
      </c>
      <c r="AW36" s="18">
        <f t="shared" si="61"/>
        <v>0</v>
      </c>
      <c r="AX36" s="15"/>
      <c r="AY36" s="16"/>
      <c r="AZ36" s="17">
        <f t="shared" si="69"/>
        <v>0</v>
      </c>
      <c r="BA36" s="18">
        <f t="shared" si="63"/>
        <v>0</v>
      </c>
    </row>
    <row r="37" spans="2:53" ht="15.75" x14ac:dyDescent="0.25">
      <c r="B37" s="113" t="s">
        <v>37</v>
      </c>
      <c r="C37" s="113"/>
      <c r="D37" s="113"/>
      <c r="F37" s="15"/>
      <c r="G37" s="16"/>
      <c r="H37" s="17">
        <f t="shared" si="64"/>
        <v>0</v>
      </c>
      <c r="I37" s="18">
        <f t="shared" si="66"/>
        <v>0</v>
      </c>
      <c r="J37" s="15"/>
      <c r="K37" s="16"/>
      <c r="L37" s="17">
        <f t="shared" si="67"/>
        <v>0</v>
      </c>
      <c r="M37" s="18">
        <f t="shared" si="43"/>
        <v>0</v>
      </c>
      <c r="N37" s="15"/>
      <c r="O37" s="16"/>
      <c r="P37" s="17">
        <f t="shared" si="67"/>
        <v>0</v>
      </c>
      <c r="Q37" s="18">
        <f t="shared" si="45"/>
        <v>0</v>
      </c>
      <c r="R37" s="15"/>
      <c r="S37" s="16"/>
      <c r="T37" s="17">
        <f t="shared" si="67"/>
        <v>0</v>
      </c>
      <c r="U37" s="18">
        <f t="shared" si="47"/>
        <v>0</v>
      </c>
      <c r="V37" s="15"/>
      <c r="W37" s="16"/>
      <c r="X37" s="17">
        <f t="shared" si="67"/>
        <v>0</v>
      </c>
      <c r="Y37" s="18">
        <f t="shared" si="49"/>
        <v>0</v>
      </c>
      <c r="Z37" s="15"/>
      <c r="AA37" s="16"/>
      <c r="AB37" s="17">
        <f t="shared" si="68"/>
        <v>0</v>
      </c>
      <c r="AC37" s="18">
        <f t="shared" si="51"/>
        <v>0</v>
      </c>
      <c r="AD37" s="15"/>
      <c r="AE37" s="16"/>
      <c r="AF37" s="17">
        <f t="shared" si="68"/>
        <v>0</v>
      </c>
      <c r="AG37" s="18">
        <f t="shared" si="53"/>
        <v>0</v>
      </c>
      <c r="AH37" s="15"/>
      <c r="AI37" s="16"/>
      <c r="AJ37" s="17">
        <f t="shared" si="68"/>
        <v>0</v>
      </c>
      <c r="AK37" s="18">
        <f t="shared" si="55"/>
        <v>0</v>
      </c>
      <c r="AL37" s="15"/>
      <c r="AM37" s="16"/>
      <c r="AN37" s="17">
        <f t="shared" si="68"/>
        <v>0</v>
      </c>
      <c r="AO37" s="18">
        <f t="shared" si="57"/>
        <v>0</v>
      </c>
      <c r="AP37" s="15"/>
      <c r="AQ37" s="16"/>
      <c r="AR37" s="17">
        <f t="shared" si="69"/>
        <v>0</v>
      </c>
      <c r="AS37" s="18">
        <f t="shared" si="59"/>
        <v>0</v>
      </c>
      <c r="AT37" s="15"/>
      <c r="AU37" s="16"/>
      <c r="AV37" s="17">
        <f t="shared" si="69"/>
        <v>0</v>
      </c>
      <c r="AW37" s="18">
        <f t="shared" si="61"/>
        <v>0</v>
      </c>
      <c r="AX37" s="15"/>
      <c r="AY37" s="16"/>
      <c r="AZ37" s="17">
        <f t="shared" si="69"/>
        <v>0</v>
      </c>
      <c r="BA37" s="18">
        <f t="shared" si="63"/>
        <v>0</v>
      </c>
    </row>
    <row r="38" spans="2:53" x14ac:dyDescent="0.25">
      <c r="B38" s="110" t="s">
        <v>39</v>
      </c>
      <c r="C38" s="111"/>
      <c r="D38" s="111"/>
      <c r="F38" s="15"/>
      <c r="G38" s="16"/>
      <c r="H38" s="17">
        <f t="shared" si="64"/>
        <v>0</v>
      </c>
      <c r="I38" s="18">
        <f t="shared" si="66"/>
        <v>0</v>
      </c>
      <c r="J38" s="15"/>
      <c r="K38" s="16"/>
      <c r="L38" s="17">
        <f t="shared" si="67"/>
        <v>0</v>
      </c>
      <c r="M38" s="18">
        <f t="shared" si="43"/>
        <v>0</v>
      </c>
      <c r="N38" s="15"/>
      <c r="O38" s="16"/>
      <c r="P38" s="17">
        <f t="shared" si="67"/>
        <v>0</v>
      </c>
      <c r="Q38" s="18">
        <f t="shared" si="45"/>
        <v>0</v>
      </c>
      <c r="R38" s="15"/>
      <c r="S38" s="16"/>
      <c r="T38" s="17">
        <f t="shared" si="67"/>
        <v>0</v>
      </c>
      <c r="U38" s="18">
        <f t="shared" si="47"/>
        <v>0</v>
      </c>
      <c r="V38" s="15"/>
      <c r="W38" s="16"/>
      <c r="X38" s="17">
        <f t="shared" si="67"/>
        <v>0</v>
      </c>
      <c r="Y38" s="18">
        <f t="shared" si="49"/>
        <v>0</v>
      </c>
      <c r="Z38" s="15"/>
      <c r="AA38" s="16"/>
      <c r="AB38" s="17">
        <f t="shared" si="68"/>
        <v>0</v>
      </c>
      <c r="AC38" s="18">
        <f t="shared" si="51"/>
        <v>0</v>
      </c>
      <c r="AD38" s="15"/>
      <c r="AE38" s="16"/>
      <c r="AF38" s="17">
        <f t="shared" si="68"/>
        <v>0</v>
      </c>
      <c r="AG38" s="18">
        <f t="shared" si="53"/>
        <v>0</v>
      </c>
      <c r="AH38" s="15"/>
      <c r="AI38" s="16"/>
      <c r="AJ38" s="17">
        <f t="shared" si="68"/>
        <v>0</v>
      </c>
      <c r="AK38" s="18">
        <f t="shared" si="55"/>
        <v>0</v>
      </c>
      <c r="AL38" s="15"/>
      <c r="AM38" s="16"/>
      <c r="AN38" s="17">
        <f t="shared" si="68"/>
        <v>0</v>
      </c>
      <c r="AO38" s="18">
        <f t="shared" si="57"/>
        <v>0</v>
      </c>
      <c r="AP38" s="15"/>
      <c r="AQ38" s="16"/>
      <c r="AR38" s="17">
        <f t="shared" si="69"/>
        <v>0</v>
      </c>
      <c r="AS38" s="18">
        <f t="shared" si="59"/>
        <v>0</v>
      </c>
      <c r="AT38" s="15"/>
      <c r="AU38" s="16"/>
      <c r="AV38" s="17">
        <f t="shared" si="69"/>
        <v>0</v>
      </c>
      <c r="AW38" s="18">
        <f t="shared" si="61"/>
        <v>0</v>
      </c>
      <c r="AX38" s="15"/>
      <c r="AY38" s="16"/>
      <c r="AZ38" s="17">
        <f t="shared" si="69"/>
        <v>0</v>
      </c>
      <c r="BA38" s="18">
        <f t="shared" si="63"/>
        <v>0</v>
      </c>
    </row>
    <row r="39" spans="2:53" ht="15.75" thickBot="1" x14ac:dyDescent="0.3">
      <c r="B39" s="3"/>
      <c r="C39" s="3"/>
      <c r="D39" s="3"/>
      <c r="F39" s="22"/>
      <c r="G39" s="23"/>
      <c r="H39" s="24">
        <f t="shared" si="64"/>
        <v>0</v>
      </c>
      <c r="I39" s="25">
        <f t="shared" si="66"/>
        <v>0</v>
      </c>
      <c r="J39" s="22"/>
      <c r="K39" s="23"/>
      <c r="L39" s="24">
        <f t="shared" si="67"/>
        <v>0</v>
      </c>
      <c r="M39" s="25">
        <f t="shared" si="43"/>
        <v>0</v>
      </c>
      <c r="N39" s="22"/>
      <c r="O39" s="23"/>
      <c r="P39" s="24">
        <f t="shared" si="67"/>
        <v>0</v>
      </c>
      <c r="Q39" s="25">
        <f t="shared" si="45"/>
        <v>0</v>
      </c>
      <c r="R39" s="22"/>
      <c r="S39" s="23"/>
      <c r="T39" s="24">
        <f t="shared" si="67"/>
        <v>0</v>
      </c>
      <c r="U39" s="25">
        <f t="shared" si="47"/>
        <v>0</v>
      </c>
      <c r="V39" s="22"/>
      <c r="W39" s="23"/>
      <c r="X39" s="24">
        <f t="shared" si="67"/>
        <v>0</v>
      </c>
      <c r="Y39" s="25">
        <f t="shared" si="49"/>
        <v>0</v>
      </c>
      <c r="Z39" s="22"/>
      <c r="AA39" s="23"/>
      <c r="AB39" s="24">
        <f t="shared" si="68"/>
        <v>0</v>
      </c>
      <c r="AC39" s="25">
        <f t="shared" si="51"/>
        <v>0</v>
      </c>
      <c r="AD39" s="22"/>
      <c r="AE39" s="23"/>
      <c r="AF39" s="24">
        <f t="shared" si="68"/>
        <v>0</v>
      </c>
      <c r="AG39" s="25">
        <f t="shared" si="53"/>
        <v>0</v>
      </c>
      <c r="AH39" s="22"/>
      <c r="AI39" s="23"/>
      <c r="AJ39" s="24">
        <f t="shared" si="68"/>
        <v>0</v>
      </c>
      <c r="AK39" s="25">
        <f t="shared" si="55"/>
        <v>0</v>
      </c>
      <c r="AL39" s="22"/>
      <c r="AM39" s="23"/>
      <c r="AN39" s="24">
        <f t="shared" si="68"/>
        <v>0</v>
      </c>
      <c r="AO39" s="25">
        <f t="shared" si="57"/>
        <v>0</v>
      </c>
      <c r="AP39" s="22"/>
      <c r="AQ39" s="23"/>
      <c r="AR39" s="24">
        <f t="shared" si="69"/>
        <v>0</v>
      </c>
      <c r="AS39" s="25">
        <f t="shared" si="59"/>
        <v>0</v>
      </c>
      <c r="AT39" s="22"/>
      <c r="AU39" s="23"/>
      <c r="AV39" s="24">
        <f t="shared" si="69"/>
        <v>0</v>
      </c>
      <c r="AW39" s="25">
        <f t="shared" si="61"/>
        <v>0</v>
      </c>
      <c r="AX39" s="22"/>
      <c r="AY39" s="23"/>
      <c r="AZ39" s="24">
        <f t="shared" si="69"/>
        <v>0</v>
      </c>
      <c r="BA39" s="25">
        <f t="shared" si="63"/>
        <v>0</v>
      </c>
    </row>
    <row r="40" spans="2:53" x14ac:dyDescent="0.25">
      <c r="B40" s="27"/>
      <c r="C40" s="27"/>
      <c r="D40" s="27"/>
      <c r="E40" s="27"/>
      <c r="F40" s="27"/>
      <c r="G40" s="27"/>
      <c r="H40" s="28"/>
      <c r="I40" s="28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</row>
    <row r="41" spans="2:53" x14ac:dyDescent="0.25">
      <c r="B41" s="27"/>
      <c r="C41" s="27"/>
      <c r="D41" s="27"/>
      <c r="E41" s="27"/>
      <c r="F41" s="27"/>
      <c r="G41" s="27"/>
      <c r="H41" s="28"/>
      <c r="I41" s="28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7"/>
    </row>
    <row r="42" spans="2:53" x14ac:dyDescent="0.25">
      <c r="B42" s="27"/>
      <c r="C42" s="27"/>
      <c r="D42" s="27"/>
      <c r="E42" s="27"/>
      <c r="F42" s="27"/>
      <c r="G42" s="27"/>
      <c r="H42" s="28"/>
      <c r="I42" s="28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</row>
    <row r="43" spans="2:53" x14ac:dyDescent="0.25">
      <c r="B43" s="27"/>
      <c r="C43" s="27"/>
      <c r="D43" s="27"/>
      <c r="E43" s="27"/>
      <c r="F43" s="27"/>
      <c r="G43" s="27"/>
      <c r="H43" s="28"/>
      <c r="I43" s="28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27"/>
    </row>
    <row r="44" spans="2:53" x14ac:dyDescent="0.25">
      <c r="B44" s="27"/>
      <c r="C44" s="27"/>
      <c r="D44" s="27"/>
      <c r="E44" s="27"/>
      <c r="F44" s="27"/>
      <c r="G44" s="27"/>
      <c r="H44" s="28"/>
      <c r="I44" s="28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</row>
    <row r="45" spans="2:53" x14ac:dyDescent="0.25">
      <c r="B45" s="27"/>
      <c r="C45" s="27"/>
      <c r="D45" s="27"/>
      <c r="E45" s="27"/>
      <c r="F45" s="27"/>
      <c r="G45" s="27"/>
      <c r="H45" s="28"/>
      <c r="I45" s="28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</row>
    <row r="46" spans="2:53" x14ac:dyDescent="0.25">
      <c r="B46" s="27"/>
      <c r="C46" s="27"/>
      <c r="D46" s="27"/>
      <c r="E46" s="27"/>
      <c r="F46" s="27"/>
      <c r="G46" s="27"/>
      <c r="H46" s="28"/>
      <c r="I46" s="28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</row>
    <row r="47" spans="2:53" x14ac:dyDescent="0.25">
      <c r="B47" s="27"/>
      <c r="C47" s="27"/>
      <c r="D47" s="27"/>
      <c r="E47" s="27"/>
      <c r="F47" s="27"/>
      <c r="G47" s="27"/>
      <c r="H47" s="28"/>
      <c r="I47" s="28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</row>
    <row r="48" spans="2:53" x14ac:dyDescent="0.25">
      <c r="B48" s="27"/>
      <c r="C48" s="27"/>
      <c r="D48" s="27"/>
      <c r="E48" s="27"/>
      <c r="F48" s="27"/>
      <c r="G48" s="27"/>
      <c r="H48" s="28"/>
      <c r="I48" s="28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</row>
    <row r="49" spans="2:53" x14ac:dyDescent="0.25">
      <c r="B49" s="27"/>
      <c r="C49" s="27"/>
      <c r="D49" s="27"/>
      <c r="E49" s="27"/>
      <c r="F49" s="27"/>
      <c r="G49" s="27"/>
      <c r="H49" s="28"/>
      <c r="I49" s="28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</row>
    <row r="50" spans="2:53" x14ac:dyDescent="0.25">
      <c r="B50" s="27"/>
      <c r="C50" s="27"/>
      <c r="D50" s="27"/>
      <c r="E50" s="27"/>
      <c r="F50" s="27"/>
      <c r="G50" s="27"/>
      <c r="H50" s="28"/>
      <c r="I50" s="28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</row>
    <row r="51" spans="2:53" x14ac:dyDescent="0.25">
      <c r="B51" s="27"/>
      <c r="C51" s="27"/>
      <c r="D51" s="27"/>
      <c r="E51" s="27"/>
      <c r="F51" s="27"/>
      <c r="G51" s="27"/>
      <c r="H51" s="28"/>
      <c r="I51" s="28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</row>
    <row r="52" spans="2:53" x14ac:dyDescent="0.25">
      <c r="B52" s="27"/>
      <c r="C52" s="27"/>
      <c r="D52" s="27"/>
      <c r="E52" s="27"/>
      <c r="F52" s="27"/>
      <c r="G52" s="27"/>
      <c r="H52" s="28"/>
      <c r="I52" s="28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</row>
    <row r="53" spans="2:53" x14ac:dyDescent="0.25">
      <c r="B53" s="27"/>
      <c r="C53" s="27"/>
      <c r="D53" s="27"/>
      <c r="E53" s="27"/>
      <c r="F53" s="27"/>
      <c r="G53" s="27"/>
      <c r="H53" s="28"/>
      <c r="I53" s="28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</row>
  </sheetData>
  <sheetProtection algorithmName="SHA-512" hashValue="OU5fPYVS9icuGrbGXQs4PfcFiH+dN9LL5wqmbTitJbZdA/r5RkWvPSB5doRPF4nCvA/OnEA6BunPhX8nqPXoUg==" saltValue="8sz1rxoKXMdetAb4wRwi/Q==" spinCount="100000" sheet="1" objects="1" scenarios="1" selectLockedCells="1"/>
  <mergeCells count="192">
    <mergeCell ref="B1:E3"/>
    <mergeCell ref="F1:AK1"/>
    <mergeCell ref="F2:G2"/>
    <mergeCell ref="H2:I2"/>
    <mergeCell ref="J2:K2"/>
    <mergeCell ref="L2:M2"/>
    <mergeCell ref="N2:O2"/>
    <mergeCell ref="P2:Q2"/>
    <mergeCell ref="R2:S2"/>
    <mergeCell ref="T2:U2"/>
    <mergeCell ref="AB3:AC3"/>
    <mergeCell ref="AD3:AE3"/>
    <mergeCell ref="AF3:AG3"/>
    <mergeCell ref="AH3:AI3"/>
    <mergeCell ref="AJ3:AK3"/>
    <mergeCell ref="F3:G3"/>
    <mergeCell ref="H3:I3"/>
    <mergeCell ref="J3:K3"/>
    <mergeCell ref="L3:M3"/>
    <mergeCell ref="N3:O3"/>
    <mergeCell ref="P3:Q3"/>
    <mergeCell ref="R3:S3"/>
    <mergeCell ref="T3:U3"/>
    <mergeCell ref="V3:W3"/>
    <mergeCell ref="V2:W2"/>
    <mergeCell ref="X2:Y2"/>
    <mergeCell ref="Z2:AA2"/>
    <mergeCell ref="AB2:AC2"/>
    <mergeCell ref="AD2:AE2"/>
    <mergeCell ref="AF2:AG2"/>
    <mergeCell ref="AH2:AI2"/>
    <mergeCell ref="AJ2:AK2"/>
    <mergeCell ref="AL2:AM2"/>
    <mergeCell ref="X3:Y3"/>
    <mergeCell ref="Z3:AA3"/>
    <mergeCell ref="AT2:AU2"/>
    <mergeCell ref="AV2:AW2"/>
    <mergeCell ref="AX2:AY2"/>
    <mergeCell ref="AP3:AQ3"/>
    <mergeCell ref="AR3:AS3"/>
    <mergeCell ref="AT3:AU3"/>
    <mergeCell ref="AV3:AW3"/>
    <mergeCell ref="AX3:AY3"/>
    <mergeCell ref="AN2:AO2"/>
    <mergeCell ref="AP2:AQ2"/>
    <mergeCell ref="AR2:AS2"/>
    <mergeCell ref="AZ3:BA3"/>
    <mergeCell ref="AZ2:BA2"/>
    <mergeCell ref="AL3:AM3"/>
    <mergeCell ref="AN3:AO3"/>
    <mergeCell ref="B4:D9"/>
    <mergeCell ref="F4:I4"/>
    <mergeCell ref="J4:M4"/>
    <mergeCell ref="N4:Q4"/>
    <mergeCell ref="R4:U4"/>
    <mergeCell ref="V4:Y4"/>
    <mergeCell ref="X5:Y5"/>
    <mergeCell ref="V6:W6"/>
    <mergeCell ref="X6:Y6"/>
    <mergeCell ref="F9:G9"/>
    <mergeCell ref="F6:G6"/>
    <mergeCell ref="H6:I6"/>
    <mergeCell ref="J6:K6"/>
    <mergeCell ref="L6:M6"/>
    <mergeCell ref="N6:O6"/>
    <mergeCell ref="P6:Q6"/>
    <mergeCell ref="R6:S6"/>
    <mergeCell ref="T6:U6"/>
    <mergeCell ref="Z5:AA5"/>
    <mergeCell ref="AB5:AC5"/>
    <mergeCell ref="AD5:AE5"/>
    <mergeCell ref="AF5:AG5"/>
    <mergeCell ref="AX4:BA4"/>
    <mergeCell ref="F5:G5"/>
    <mergeCell ref="H5:I5"/>
    <mergeCell ref="J5:K5"/>
    <mergeCell ref="L5:M5"/>
    <mergeCell ref="N5:O5"/>
    <mergeCell ref="P5:Q5"/>
    <mergeCell ref="R5:S5"/>
    <mergeCell ref="T5:U5"/>
    <mergeCell ref="V5:W5"/>
    <mergeCell ref="Z4:AC4"/>
    <mergeCell ref="AD4:AG4"/>
    <mergeCell ref="AH4:AK4"/>
    <mergeCell ref="AL4:AO4"/>
    <mergeCell ref="AP4:AS4"/>
    <mergeCell ref="AT4:AW4"/>
    <mergeCell ref="AX5:AY5"/>
    <mergeCell ref="AZ5:BA5"/>
    <mergeCell ref="AL5:AM5"/>
    <mergeCell ref="AN5:AO5"/>
    <mergeCell ref="AP5:AQ5"/>
    <mergeCell ref="AR5:AS5"/>
    <mergeCell ref="AT5:AU5"/>
    <mergeCell ref="AV5:AW5"/>
    <mergeCell ref="AH5:AI5"/>
    <mergeCell ref="AJ5:AK5"/>
    <mergeCell ref="AX6:AY6"/>
    <mergeCell ref="AZ6:BA6"/>
    <mergeCell ref="F7:G7"/>
    <mergeCell ref="J7:K7"/>
    <mergeCell ref="N7:O7"/>
    <mergeCell ref="R7:S7"/>
    <mergeCell ref="V7:W7"/>
    <mergeCell ref="Z7:AA7"/>
    <mergeCell ref="AD7:AE7"/>
    <mergeCell ref="AH7:AI7"/>
    <mergeCell ref="AL6:AM6"/>
    <mergeCell ref="AN6:AO6"/>
    <mergeCell ref="AP6:AQ6"/>
    <mergeCell ref="AR6:AS6"/>
    <mergeCell ref="AT6:AU6"/>
    <mergeCell ref="AV6:AW6"/>
    <mergeCell ref="Z6:AA6"/>
    <mergeCell ref="AB6:AC6"/>
    <mergeCell ref="AD6:AE6"/>
    <mergeCell ref="AF6:AG6"/>
    <mergeCell ref="AH6:AI6"/>
    <mergeCell ref="AJ6:AK6"/>
    <mergeCell ref="AX8:AY8"/>
    <mergeCell ref="AL7:AM7"/>
    <mergeCell ref="AP7:AQ7"/>
    <mergeCell ref="AT7:AU7"/>
    <mergeCell ref="AX7:AY7"/>
    <mergeCell ref="F8:G8"/>
    <mergeCell ref="J8:K8"/>
    <mergeCell ref="N8:O8"/>
    <mergeCell ref="R8:S8"/>
    <mergeCell ref="V8:W8"/>
    <mergeCell ref="Z8:AA8"/>
    <mergeCell ref="P9:Q9"/>
    <mergeCell ref="R9:S9"/>
    <mergeCell ref="AD8:AE8"/>
    <mergeCell ref="AH8:AI8"/>
    <mergeCell ref="AL8:AM8"/>
    <mergeCell ref="AP8:AQ8"/>
    <mergeCell ref="AT8:AU8"/>
    <mergeCell ref="AR9:AS9"/>
    <mergeCell ref="AT9:AU9"/>
    <mergeCell ref="AV9:AW9"/>
    <mergeCell ref="AX9:AY9"/>
    <mergeCell ref="AZ9:BA9"/>
    <mergeCell ref="C10:D10"/>
    <mergeCell ref="F10:I10"/>
    <mergeCell ref="J10:M10"/>
    <mergeCell ref="N10:Q10"/>
    <mergeCell ref="R10:U10"/>
    <mergeCell ref="AF9:AG9"/>
    <mergeCell ref="AH9:AI9"/>
    <mergeCell ref="AJ9:AK9"/>
    <mergeCell ref="AL9:AM9"/>
    <mergeCell ref="AN9:AO9"/>
    <mergeCell ref="AP9:AQ9"/>
    <mergeCell ref="T9:U9"/>
    <mergeCell ref="V9:W9"/>
    <mergeCell ref="X9:Y9"/>
    <mergeCell ref="Z9:AA9"/>
    <mergeCell ref="AB9:AC9"/>
    <mergeCell ref="AD9:AE9"/>
    <mergeCell ref="H9:I9"/>
    <mergeCell ref="J9:K9"/>
    <mergeCell ref="L9:M9"/>
    <mergeCell ref="N9:O9"/>
    <mergeCell ref="B18:C19"/>
    <mergeCell ref="D18:D19"/>
    <mergeCell ref="B21:C22"/>
    <mergeCell ref="D21:D22"/>
    <mergeCell ref="B24:C24"/>
    <mergeCell ref="B25:C25"/>
    <mergeCell ref="AT10:AW10"/>
    <mergeCell ref="AX10:BA10"/>
    <mergeCell ref="B11:D11"/>
    <mergeCell ref="B12:C13"/>
    <mergeCell ref="D12:D13"/>
    <mergeCell ref="B15:C16"/>
    <mergeCell ref="D15:D16"/>
    <mergeCell ref="V10:Y10"/>
    <mergeCell ref="Z10:AC10"/>
    <mergeCell ref="AD10:AG10"/>
    <mergeCell ref="AH10:AK10"/>
    <mergeCell ref="AL10:AO10"/>
    <mergeCell ref="AP10:AS10"/>
    <mergeCell ref="B34:D34"/>
    <mergeCell ref="B37:D37"/>
    <mergeCell ref="B38:D38"/>
    <mergeCell ref="B27:C27"/>
    <mergeCell ref="B28:C28"/>
    <mergeCell ref="B30:D30"/>
    <mergeCell ref="B31:D31"/>
    <mergeCell ref="B32:D32"/>
    <mergeCell ref="B33:D33"/>
  </mergeCells>
  <conditionalFormatting sqref="D15">
    <cfRule type="cellIs" dxfId="119" priority="4" operator="lessThan">
      <formula>0</formula>
    </cfRule>
    <cfRule type="cellIs" dxfId="118" priority="5" operator="greaterThan">
      <formula>0</formula>
    </cfRule>
    <cfRule type="cellIs" dxfId="117" priority="6" operator="greaterThan">
      <formula>600</formula>
    </cfRule>
  </conditionalFormatting>
  <conditionalFormatting sqref="D18">
    <cfRule type="cellIs" dxfId="116" priority="1" operator="lessThan">
      <formula>0</formula>
    </cfRule>
    <cfRule type="cellIs" dxfId="115" priority="2" operator="greaterThan">
      <formula>0</formula>
    </cfRule>
    <cfRule type="cellIs" dxfId="114" priority="3" operator="greaterThan">
      <formula>600</formula>
    </cfRule>
  </conditionalFormatting>
  <conditionalFormatting sqref="F8">
    <cfRule type="cellIs" dxfId="113" priority="10" operator="lessThan">
      <formula>0</formula>
    </cfRule>
    <cfRule type="cellIs" dxfId="112" priority="11" operator="greaterThan">
      <formula>0</formula>
    </cfRule>
    <cfRule type="cellIs" dxfId="111" priority="12" operator="greaterThan">
      <formula>600</formula>
    </cfRule>
  </conditionalFormatting>
  <conditionalFormatting sqref="J8 N8 R8 V8 Z8 AD8 AH8 AL8 AP8 AT8 AX8">
    <cfRule type="cellIs" dxfId="110" priority="7" operator="lessThan">
      <formula>0</formula>
    </cfRule>
    <cfRule type="cellIs" dxfId="109" priority="8" operator="greaterThan">
      <formula>0</formula>
    </cfRule>
    <cfRule type="cellIs" dxfId="108" priority="9" operator="greaterThan">
      <formula>600</formula>
    </cfRule>
  </conditionalFormatting>
  <hyperlinks>
    <hyperlink ref="B37" r:id="rId1" xr:uid="{EF63A139-9846-4D69-B396-49BB8322AAAE}"/>
    <hyperlink ref="B38" r:id="rId2" xr:uid="{F6CC095D-A3E8-44DF-AD14-41F5A93AE2B9}"/>
  </hyperlinks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1E753C-A406-4AE6-94FC-DAFF34CA1299}">
  <dimension ref="A1:BA53"/>
  <sheetViews>
    <sheetView defaultGridColor="0" colorId="9" zoomScaleNormal="100" workbookViewId="0">
      <pane xSplit="5" ySplit="11" topLeftCell="F12" activePane="bottomRight" state="frozen"/>
      <selection activeCell="K36" sqref="K36"/>
      <selection pane="topRight" activeCell="K36" sqref="K36"/>
      <selection pane="bottomLeft" activeCell="K36" sqref="K36"/>
      <selection pane="bottomRight" activeCell="K24" sqref="K24"/>
    </sheetView>
  </sheetViews>
  <sheetFormatPr defaultRowHeight="15" x14ac:dyDescent="0.25"/>
  <cols>
    <col min="1" max="1" width="1.140625" style="1" customWidth="1"/>
    <col min="2" max="3" width="15.140625" style="1" customWidth="1"/>
    <col min="4" max="4" width="18.85546875" style="1" customWidth="1"/>
    <col min="5" max="5" width="1.140625" style="1" customWidth="1"/>
    <col min="6" max="6" width="4.5703125" style="1" customWidth="1"/>
    <col min="7" max="7" width="13.7109375" style="1" customWidth="1"/>
    <col min="8" max="9" width="4.5703125" style="4" customWidth="1"/>
    <col min="10" max="10" width="4.5703125" style="1" customWidth="1"/>
    <col min="11" max="11" width="13.7109375" style="1" customWidth="1"/>
    <col min="12" max="14" width="4.5703125" style="1" customWidth="1"/>
    <col min="15" max="15" width="13.7109375" style="1" customWidth="1"/>
    <col min="16" max="18" width="4.5703125" style="1" customWidth="1"/>
    <col min="19" max="19" width="13.7109375" style="1" customWidth="1"/>
    <col min="20" max="22" width="4.5703125" style="1" customWidth="1"/>
    <col min="23" max="23" width="13.7109375" style="1" customWidth="1"/>
    <col min="24" max="26" width="4.5703125" style="1" customWidth="1"/>
    <col min="27" max="27" width="13.7109375" style="1" customWidth="1"/>
    <col min="28" max="30" width="4.5703125" style="1" customWidth="1"/>
    <col min="31" max="31" width="13.7109375" style="1" customWidth="1"/>
    <col min="32" max="34" width="4.5703125" style="1" customWidth="1"/>
    <col min="35" max="35" width="13.7109375" style="1" customWidth="1"/>
    <col min="36" max="38" width="4.5703125" style="1" customWidth="1"/>
    <col min="39" max="39" width="13.7109375" style="1" customWidth="1"/>
    <col min="40" max="42" width="4.5703125" style="1" customWidth="1"/>
    <col min="43" max="43" width="13.7109375" style="1" customWidth="1"/>
    <col min="44" max="46" width="4.5703125" style="1" customWidth="1"/>
    <col min="47" max="47" width="13.7109375" style="1" customWidth="1"/>
    <col min="48" max="50" width="4.5703125" style="1" customWidth="1"/>
    <col min="51" max="51" width="13.7109375" style="1" customWidth="1"/>
    <col min="52" max="53" width="4.5703125" style="1" customWidth="1"/>
  </cols>
  <sheetData>
    <row r="1" spans="1:53" ht="18" customHeight="1" thickBot="1" x14ac:dyDescent="0.3">
      <c r="B1" s="109" t="s">
        <v>42</v>
      </c>
      <c r="C1" s="109"/>
      <c r="D1" s="109"/>
      <c r="E1" s="109"/>
      <c r="F1" s="163" t="s">
        <v>38</v>
      </c>
      <c r="G1" s="163"/>
      <c r="H1" s="163"/>
      <c r="I1" s="163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164"/>
      <c r="AA1" s="164"/>
      <c r="AB1" s="164"/>
      <c r="AC1" s="164"/>
      <c r="AD1" s="164"/>
      <c r="AE1" s="164"/>
      <c r="AF1" s="164"/>
      <c r="AG1" s="164"/>
      <c r="AH1" s="164"/>
      <c r="AI1" s="164"/>
      <c r="AJ1" s="164"/>
      <c r="AK1" s="164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</row>
    <row r="2" spans="1:53" ht="17.25" customHeight="1" x14ac:dyDescent="0.25">
      <c r="B2" s="109"/>
      <c r="C2" s="109"/>
      <c r="D2" s="109"/>
      <c r="E2" s="109"/>
      <c r="F2" s="101" t="s">
        <v>40</v>
      </c>
      <c r="G2" s="102"/>
      <c r="H2" s="103" t="s">
        <v>41</v>
      </c>
      <c r="I2" s="104"/>
      <c r="J2" s="101" t="s">
        <v>40</v>
      </c>
      <c r="K2" s="102"/>
      <c r="L2" s="103" t="s">
        <v>41</v>
      </c>
      <c r="M2" s="104"/>
      <c r="N2" s="101" t="s">
        <v>40</v>
      </c>
      <c r="O2" s="102"/>
      <c r="P2" s="103" t="s">
        <v>41</v>
      </c>
      <c r="Q2" s="104"/>
      <c r="R2" s="101" t="s">
        <v>40</v>
      </c>
      <c r="S2" s="102"/>
      <c r="T2" s="103" t="s">
        <v>41</v>
      </c>
      <c r="U2" s="104"/>
      <c r="V2" s="101" t="s">
        <v>40</v>
      </c>
      <c r="W2" s="102"/>
      <c r="X2" s="103" t="s">
        <v>41</v>
      </c>
      <c r="Y2" s="104"/>
      <c r="Z2" s="101" t="s">
        <v>40</v>
      </c>
      <c r="AA2" s="102"/>
      <c r="AB2" s="103" t="s">
        <v>41</v>
      </c>
      <c r="AC2" s="104"/>
      <c r="AD2" s="101" t="s">
        <v>40</v>
      </c>
      <c r="AE2" s="102"/>
      <c r="AF2" s="103" t="s">
        <v>41</v>
      </c>
      <c r="AG2" s="104"/>
      <c r="AH2" s="101" t="s">
        <v>40</v>
      </c>
      <c r="AI2" s="102"/>
      <c r="AJ2" s="103" t="s">
        <v>41</v>
      </c>
      <c r="AK2" s="104"/>
      <c r="AL2" s="101" t="s">
        <v>40</v>
      </c>
      <c r="AM2" s="102"/>
      <c r="AN2" s="103" t="s">
        <v>41</v>
      </c>
      <c r="AO2" s="104"/>
      <c r="AP2" s="101" t="s">
        <v>40</v>
      </c>
      <c r="AQ2" s="102"/>
      <c r="AR2" s="103" t="s">
        <v>41</v>
      </c>
      <c r="AS2" s="104"/>
      <c r="AT2" s="101" t="s">
        <v>40</v>
      </c>
      <c r="AU2" s="102"/>
      <c r="AV2" s="103" t="s">
        <v>41</v>
      </c>
      <c r="AW2" s="104"/>
      <c r="AX2" s="101" t="s">
        <v>40</v>
      </c>
      <c r="AY2" s="102"/>
      <c r="AZ2" s="103" t="s">
        <v>41</v>
      </c>
      <c r="BA2" s="104"/>
    </row>
    <row r="3" spans="1:53" ht="18" customHeight="1" thickBot="1" x14ac:dyDescent="0.3">
      <c r="B3" s="109"/>
      <c r="C3" s="109"/>
      <c r="D3" s="109"/>
      <c r="E3" s="109"/>
      <c r="F3" s="105"/>
      <c r="G3" s="106"/>
      <c r="H3" s="107" t="e">
        <f>(F8 / F3)</f>
        <v>#DIV/0!</v>
      </c>
      <c r="I3" s="108"/>
      <c r="J3" s="105"/>
      <c r="K3" s="106"/>
      <c r="L3" s="107" t="e">
        <f t="shared" ref="L3" si="0">(J8 / J3)</f>
        <v>#DIV/0!</v>
      </c>
      <c r="M3" s="108"/>
      <c r="N3" s="105"/>
      <c r="O3" s="106"/>
      <c r="P3" s="107" t="e">
        <f t="shared" ref="P3" si="1">(N8 / N3)</f>
        <v>#DIV/0!</v>
      </c>
      <c r="Q3" s="108"/>
      <c r="R3" s="105"/>
      <c r="S3" s="106"/>
      <c r="T3" s="107" t="e">
        <f t="shared" ref="T3" si="2">(R8 / R3)</f>
        <v>#DIV/0!</v>
      </c>
      <c r="U3" s="108"/>
      <c r="V3" s="105"/>
      <c r="W3" s="106"/>
      <c r="X3" s="107" t="e">
        <f t="shared" ref="X3" si="3">(V8 / V3)</f>
        <v>#DIV/0!</v>
      </c>
      <c r="Y3" s="108"/>
      <c r="Z3" s="105"/>
      <c r="AA3" s="106"/>
      <c r="AB3" s="107" t="e">
        <f t="shared" ref="AB3" si="4">(Z8 / Z3)</f>
        <v>#DIV/0!</v>
      </c>
      <c r="AC3" s="108"/>
      <c r="AD3" s="105"/>
      <c r="AE3" s="106"/>
      <c r="AF3" s="107" t="e">
        <f t="shared" ref="AF3" si="5">(AD8 / AD3)</f>
        <v>#DIV/0!</v>
      </c>
      <c r="AG3" s="108"/>
      <c r="AH3" s="105"/>
      <c r="AI3" s="106"/>
      <c r="AJ3" s="107" t="e">
        <f t="shared" ref="AJ3" si="6">(AH8 / AH3)</f>
        <v>#DIV/0!</v>
      </c>
      <c r="AK3" s="108"/>
      <c r="AL3" s="105"/>
      <c r="AM3" s="106"/>
      <c r="AN3" s="107" t="e">
        <f t="shared" ref="AN3" si="7">(AL8 / AL3)</f>
        <v>#DIV/0!</v>
      </c>
      <c r="AO3" s="108"/>
      <c r="AP3" s="105"/>
      <c r="AQ3" s="106"/>
      <c r="AR3" s="107" t="e">
        <f t="shared" ref="AR3" si="8">(AP8 / AP3)</f>
        <v>#DIV/0!</v>
      </c>
      <c r="AS3" s="108"/>
      <c r="AT3" s="105"/>
      <c r="AU3" s="106"/>
      <c r="AV3" s="107" t="e">
        <f>(AT8 / AT3)</f>
        <v>#DIV/0!</v>
      </c>
      <c r="AW3" s="108"/>
      <c r="AX3" s="105"/>
      <c r="AY3" s="106"/>
      <c r="AZ3" s="107" t="e">
        <f t="shared" ref="AZ3" si="9">(AX8 / AX3)</f>
        <v>#DIV/0!</v>
      </c>
      <c r="BA3" s="108"/>
    </row>
    <row r="4" spans="1:53" ht="17.25" x14ac:dyDescent="0.3">
      <c r="B4" s="66" t="e" vm="1">
        <v>#VALUE!</v>
      </c>
      <c r="C4" s="66"/>
      <c r="D4" s="66"/>
      <c r="E4" s="2"/>
      <c r="F4" s="165" t="s">
        <v>0</v>
      </c>
      <c r="G4" s="166"/>
      <c r="H4" s="166"/>
      <c r="I4" s="167"/>
      <c r="J4" s="160" t="s">
        <v>0</v>
      </c>
      <c r="K4" s="161"/>
      <c r="L4" s="161"/>
      <c r="M4" s="162"/>
      <c r="N4" s="160" t="s">
        <v>0</v>
      </c>
      <c r="O4" s="161"/>
      <c r="P4" s="161"/>
      <c r="Q4" s="162"/>
      <c r="R4" s="160" t="s">
        <v>0</v>
      </c>
      <c r="S4" s="161"/>
      <c r="T4" s="161"/>
      <c r="U4" s="162"/>
      <c r="V4" s="160" t="s">
        <v>0</v>
      </c>
      <c r="W4" s="161"/>
      <c r="X4" s="161"/>
      <c r="Y4" s="162"/>
      <c r="Z4" s="160" t="s">
        <v>0</v>
      </c>
      <c r="AA4" s="161"/>
      <c r="AB4" s="161"/>
      <c r="AC4" s="162"/>
      <c r="AD4" s="160" t="s">
        <v>0</v>
      </c>
      <c r="AE4" s="161"/>
      <c r="AF4" s="161"/>
      <c r="AG4" s="162"/>
      <c r="AH4" s="160" t="s">
        <v>0</v>
      </c>
      <c r="AI4" s="161"/>
      <c r="AJ4" s="161"/>
      <c r="AK4" s="162"/>
      <c r="AL4" s="160" t="s">
        <v>0</v>
      </c>
      <c r="AM4" s="161"/>
      <c r="AN4" s="161"/>
      <c r="AO4" s="162"/>
      <c r="AP4" s="160" t="s">
        <v>0</v>
      </c>
      <c r="AQ4" s="161"/>
      <c r="AR4" s="161"/>
      <c r="AS4" s="162"/>
      <c r="AT4" s="160" t="s">
        <v>0</v>
      </c>
      <c r="AU4" s="161"/>
      <c r="AV4" s="161"/>
      <c r="AW4" s="162"/>
      <c r="AX4" s="160" t="s">
        <v>0</v>
      </c>
      <c r="AY4" s="161"/>
      <c r="AZ4" s="161"/>
      <c r="BA4" s="162"/>
    </row>
    <row r="5" spans="1:53" ht="17.25" x14ac:dyDescent="0.3">
      <c r="B5" s="66"/>
      <c r="C5" s="66"/>
      <c r="D5" s="66"/>
      <c r="E5" s="2"/>
      <c r="F5" s="152" t="s">
        <v>1</v>
      </c>
      <c r="G5" s="153"/>
      <c r="H5" s="154"/>
      <c r="I5" s="155"/>
      <c r="J5" s="152" t="s">
        <v>1</v>
      </c>
      <c r="K5" s="153"/>
      <c r="L5" s="154"/>
      <c r="M5" s="155"/>
      <c r="N5" s="152" t="s">
        <v>1</v>
      </c>
      <c r="O5" s="153"/>
      <c r="P5" s="154"/>
      <c r="Q5" s="155"/>
      <c r="R5" s="152" t="s">
        <v>1</v>
      </c>
      <c r="S5" s="153"/>
      <c r="T5" s="154"/>
      <c r="U5" s="155"/>
      <c r="V5" s="152" t="s">
        <v>1</v>
      </c>
      <c r="W5" s="153"/>
      <c r="X5" s="154"/>
      <c r="Y5" s="155"/>
      <c r="Z5" s="152" t="s">
        <v>1</v>
      </c>
      <c r="AA5" s="153"/>
      <c r="AB5" s="154"/>
      <c r="AC5" s="155"/>
      <c r="AD5" s="152" t="s">
        <v>1</v>
      </c>
      <c r="AE5" s="153"/>
      <c r="AF5" s="154"/>
      <c r="AG5" s="155"/>
      <c r="AH5" s="152" t="s">
        <v>1</v>
      </c>
      <c r="AI5" s="153"/>
      <c r="AJ5" s="154"/>
      <c r="AK5" s="155"/>
      <c r="AL5" s="152" t="s">
        <v>1</v>
      </c>
      <c r="AM5" s="153"/>
      <c r="AN5" s="154"/>
      <c r="AO5" s="155"/>
      <c r="AP5" s="152" t="s">
        <v>1</v>
      </c>
      <c r="AQ5" s="153"/>
      <c r="AR5" s="154"/>
      <c r="AS5" s="155"/>
      <c r="AT5" s="152" t="s">
        <v>1</v>
      </c>
      <c r="AU5" s="153"/>
      <c r="AV5" s="154"/>
      <c r="AW5" s="155"/>
      <c r="AX5" s="152" t="s">
        <v>1</v>
      </c>
      <c r="AY5" s="153"/>
      <c r="AZ5" s="154"/>
      <c r="BA5" s="155"/>
    </row>
    <row r="6" spans="1:53" ht="18" thickBot="1" x14ac:dyDescent="0.35">
      <c r="B6" s="66"/>
      <c r="C6" s="66"/>
      <c r="D6" s="66"/>
      <c r="E6" s="2"/>
      <c r="F6" s="158" t="s">
        <v>2</v>
      </c>
      <c r="G6" s="159"/>
      <c r="H6" s="156"/>
      <c r="I6" s="157"/>
      <c r="J6" s="158" t="s">
        <v>2</v>
      </c>
      <c r="K6" s="159"/>
      <c r="L6" s="156"/>
      <c r="M6" s="157"/>
      <c r="N6" s="158" t="s">
        <v>2</v>
      </c>
      <c r="O6" s="159"/>
      <c r="P6" s="156"/>
      <c r="Q6" s="157"/>
      <c r="R6" s="158" t="s">
        <v>2</v>
      </c>
      <c r="S6" s="159"/>
      <c r="T6" s="156"/>
      <c r="U6" s="157"/>
      <c r="V6" s="158" t="s">
        <v>2</v>
      </c>
      <c r="W6" s="159"/>
      <c r="X6" s="156"/>
      <c r="Y6" s="157"/>
      <c r="Z6" s="158" t="s">
        <v>2</v>
      </c>
      <c r="AA6" s="159"/>
      <c r="AB6" s="156"/>
      <c r="AC6" s="157"/>
      <c r="AD6" s="158" t="s">
        <v>2</v>
      </c>
      <c r="AE6" s="159"/>
      <c r="AF6" s="156"/>
      <c r="AG6" s="157"/>
      <c r="AH6" s="158" t="s">
        <v>2</v>
      </c>
      <c r="AI6" s="159"/>
      <c r="AJ6" s="156"/>
      <c r="AK6" s="157"/>
      <c r="AL6" s="158" t="s">
        <v>2</v>
      </c>
      <c r="AM6" s="159"/>
      <c r="AN6" s="156"/>
      <c r="AO6" s="157"/>
      <c r="AP6" s="158" t="s">
        <v>2</v>
      </c>
      <c r="AQ6" s="159"/>
      <c r="AR6" s="156"/>
      <c r="AS6" s="157"/>
      <c r="AT6" s="158" t="s">
        <v>2</v>
      </c>
      <c r="AU6" s="159"/>
      <c r="AV6" s="156"/>
      <c r="AW6" s="157"/>
      <c r="AX6" s="158" t="s">
        <v>2</v>
      </c>
      <c r="AY6" s="159"/>
      <c r="AZ6" s="156"/>
      <c r="BA6" s="157"/>
    </row>
    <row r="7" spans="1:53" ht="17.25" x14ac:dyDescent="0.25">
      <c r="A7" s="4"/>
      <c r="B7" s="66"/>
      <c r="C7" s="66"/>
      <c r="D7" s="66"/>
      <c r="E7" s="4"/>
      <c r="F7" s="149" t="s">
        <v>3</v>
      </c>
      <c r="G7" s="150"/>
      <c r="H7" s="5" t="s">
        <v>4</v>
      </c>
      <c r="I7" s="6" t="s">
        <v>5</v>
      </c>
      <c r="J7" s="149" t="s">
        <v>3</v>
      </c>
      <c r="K7" s="150"/>
      <c r="L7" s="5" t="s">
        <v>4</v>
      </c>
      <c r="M7" s="6" t="s">
        <v>5</v>
      </c>
      <c r="N7" s="149" t="s">
        <v>3</v>
      </c>
      <c r="O7" s="150"/>
      <c r="P7" s="5" t="s">
        <v>4</v>
      </c>
      <c r="Q7" s="6" t="s">
        <v>5</v>
      </c>
      <c r="R7" s="149" t="s">
        <v>3</v>
      </c>
      <c r="S7" s="150"/>
      <c r="T7" s="5" t="s">
        <v>4</v>
      </c>
      <c r="U7" s="6" t="s">
        <v>5</v>
      </c>
      <c r="V7" s="149" t="s">
        <v>3</v>
      </c>
      <c r="W7" s="150"/>
      <c r="X7" s="5" t="s">
        <v>4</v>
      </c>
      <c r="Y7" s="6" t="s">
        <v>5</v>
      </c>
      <c r="Z7" s="149" t="s">
        <v>3</v>
      </c>
      <c r="AA7" s="150"/>
      <c r="AB7" s="5" t="s">
        <v>4</v>
      </c>
      <c r="AC7" s="6" t="s">
        <v>5</v>
      </c>
      <c r="AD7" s="149" t="s">
        <v>3</v>
      </c>
      <c r="AE7" s="150"/>
      <c r="AF7" s="5" t="s">
        <v>4</v>
      </c>
      <c r="AG7" s="6" t="s">
        <v>5</v>
      </c>
      <c r="AH7" s="149" t="s">
        <v>3</v>
      </c>
      <c r="AI7" s="150"/>
      <c r="AJ7" s="5" t="s">
        <v>4</v>
      </c>
      <c r="AK7" s="6" t="s">
        <v>5</v>
      </c>
      <c r="AL7" s="149" t="s">
        <v>3</v>
      </c>
      <c r="AM7" s="150"/>
      <c r="AN7" s="5" t="s">
        <v>4</v>
      </c>
      <c r="AO7" s="6" t="s">
        <v>5</v>
      </c>
      <c r="AP7" s="149" t="s">
        <v>3</v>
      </c>
      <c r="AQ7" s="150"/>
      <c r="AR7" s="5" t="s">
        <v>4</v>
      </c>
      <c r="AS7" s="6" t="s">
        <v>5</v>
      </c>
      <c r="AT7" s="149" t="s">
        <v>3</v>
      </c>
      <c r="AU7" s="150"/>
      <c r="AV7" s="5" t="s">
        <v>4</v>
      </c>
      <c r="AW7" s="6" t="s">
        <v>5</v>
      </c>
      <c r="AX7" s="149" t="s">
        <v>3</v>
      </c>
      <c r="AY7" s="150"/>
      <c r="AZ7" s="5" t="s">
        <v>4</v>
      </c>
      <c r="BA7" s="6" t="s">
        <v>5</v>
      </c>
    </row>
    <row r="8" spans="1:53" ht="19.5" thickBot="1" x14ac:dyDescent="0.3">
      <c r="B8" s="66"/>
      <c r="C8" s="66"/>
      <c r="D8" s="66"/>
      <c r="F8" s="151">
        <f>SUM(G12:G39)-H5-H6</f>
        <v>0</v>
      </c>
      <c r="G8" s="129"/>
      <c r="H8" s="7">
        <f>SUM(H12:H39)</f>
        <v>0</v>
      </c>
      <c r="I8" s="8">
        <f>SUM(I12:I39)</f>
        <v>0</v>
      </c>
      <c r="J8" s="151">
        <f t="shared" ref="J8" si="10">SUM(K12:K39)-L5-L6</f>
        <v>0</v>
      </c>
      <c r="K8" s="129"/>
      <c r="L8" s="7">
        <f t="shared" ref="L8:M8" si="11">SUM(L12:L39)</f>
        <v>0</v>
      </c>
      <c r="M8" s="8">
        <f t="shared" si="11"/>
        <v>0</v>
      </c>
      <c r="N8" s="151">
        <f>SUM(O12:O39)-P5-P6</f>
        <v>0</v>
      </c>
      <c r="O8" s="129"/>
      <c r="P8" s="7">
        <f t="shared" ref="P8:Q8" si="12">SUM(P12:P39)</f>
        <v>0</v>
      </c>
      <c r="Q8" s="8">
        <f t="shared" si="12"/>
        <v>0</v>
      </c>
      <c r="R8" s="151">
        <f t="shared" ref="R8" si="13">SUM(S12:S39)-T5-T6</f>
        <v>0</v>
      </c>
      <c r="S8" s="129"/>
      <c r="T8" s="7">
        <f t="shared" ref="T8:U8" si="14">SUM(T12:T39)</f>
        <v>0</v>
      </c>
      <c r="U8" s="8">
        <f t="shared" si="14"/>
        <v>0</v>
      </c>
      <c r="V8" s="151">
        <f t="shared" ref="V8" si="15">SUM(W12:W39)-X5-X6</f>
        <v>0</v>
      </c>
      <c r="W8" s="129"/>
      <c r="X8" s="7">
        <f t="shared" ref="X8:Y8" si="16">SUM(X12:X39)</f>
        <v>0</v>
      </c>
      <c r="Y8" s="8">
        <f t="shared" si="16"/>
        <v>0</v>
      </c>
      <c r="Z8" s="151">
        <f t="shared" ref="Z8" si="17">SUM(AA12:AA39)-AB5-AB6</f>
        <v>0</v>
      </c>
      <c r="AA8" s="129"/>
      <c r="AB8" s="7">
        <f t="shared" ref="AB8:AC8" si="18">SUM(AB12:AB39)</f>
        <v>0</v>
      </c>
      <c r="AC8" s="8">
        <f t="shared" si="18"/>
        <v>0</v>
      </c>
      <c r="AD8" s="151">
        <f t="shared" ref="AD8" si="19">SUM(AE12:AE39)-AF5-AF6</f>
        <v>0</v>
      </c>
      <c r="AE8" s="129"/>
      <c r="AF8" s="7">
        <f t="shared" ref="AF8:AG8" si="20">SUM(AF12:AF39)</f>
        <v>0</v>
      </c>
      <c r="AG8" s="8">
        <f t="shared" si="20"/>
        <v>0</v>
      </c>
      <c r="AH8" s="151">
        <f t="shared" ref="AH8" si="21">SUM(AI12:AI39)-AJ5-AJ6</f>
        <v>0</v>
      </c>
      <c r="AI8" s="129"/>
      <c r="AJ8" s="7">
        <f t="shared" ref="AJ8:AK8" si="22">SUM(AJ12:AJ39)</f>
        <v>0</v>
      </c>
      <c r="AK8" s="8">
        <f t="shared" si="22"/>
        <v>0</v>
      </c>
      <c r="AL8" s="151">
        <f t="shared" ref="AL8" si="23">SUM(AM12:AM39)-AN5-AN6</f>
        <v>0</v>
      </c>
      <c r="AM8" s="129"/>
      <c r="AN8" s="7">
        <f t="shared" ref="AN8:AO8" si="24">SUM(AN12:AN39)</f>
        <v>0</v>
      </c>
      <c r="AO8" s="8">
        <f t="shared" si="24"/>
        <v>0</v>
      </c>
      <c r="AP8" s="151">
        <f t="shared" ref="AP8" si="25">SUM(AQ12:AQ39)-AR5-AR6</f>
        <v>0</v>
      </c>
      <c r="AQ8" s="129"/>
      <c r="AR8" s="7">
        <f t="shared" ref="AR8:AS8" si="26">SUM(AR12:AR39)</f>
        <v>0</v>
      </c>
      <c r="AS8" s="8">
        <f t="shared" si="26"/>
        <v>0</v>
      </c>
      <c r="AT8" s="151">
        <f t="shared" ref="AT8" si="27">SUM(AU12:AU39)-AV5-AV6</f>
        <v>0</v>
      </c>
      <c r="AU8" s="129"/>
      <c r="AV8" s="7">
        <f t="shared" ref="AV8:AW8" si="28">SUM(AV12:AV39)</f>
        <v>0</v>
      </c>
      <c r="AW8" s="8">
        <f t="shared" si="28"/>
        <v>0</v>
      </c>
      <c r="AX8" s="151">
        <f t="shared" ref="AX8" si="29">SUM(AY12:AY39)-AZ5-AZ6</f>
        <v>0</v>
      </c>
      <c r="AY8" s="129"/>
      <c r="AZ8" s="7">
        <f t="shared" ref="AZ8:BA8" si="30">SUM(AZ12:AZ39)</f>
        <v>0</v>
      </c>
      <c r="BA8" s="8">
        <f t="shared" si="30"/>
        <v>0</v>
      </c>
    </row>
    <row r="9" spans="1:53" ht="15.75" thickBot="1" x14ac:dyDescent="0.3">
      <c r="B9" s="66"/>
      <c r="C9" s="66"/>
      <c r="D9" s="66"/>
      <c r="F9" s="145" t="s">
        <v>6</v>
      </c>
      <c r="G9" s="146"/>
      <c r="H9" s="147">
        <f>SUM(H8,I8)</f>
        <v>0</v>
      </c>
      <c r="I9" s="148"/>
      <c r="J9" s="139" t="s">
        <v>6</v>
      </c>
      <c r="K9" s="140"/>
      <c r="L9" s="137">
        <f t="shared" ref="L9" si="31">SUM(L8,M8)</f>
        <v>0</v>
      </c>
      <c r="M9" s="138"/>
      <c r="N9" s="139" t="s">
        <v>6</v>
      </c>
      <c r="O9" s="140"/>
      <c r="P9" s="137">
        <f t="shared" ref="P9" si="32">SUM(P8,Q8)</f>
        <v>0</v>
      </c>
      <c r="Q9" s="138"/>
      <c r="R9" s="139" t="s">
        <v>6</v>
      </c>
      <c r="S9" s="140"/>
      <c r="T9" s="137">
        <f t="shared" ref="T9" si="33">SUM(T8,U8)</f>
        <v>0</v>
      </c>
      <c r="U9" s="138"/>
      <c r="V9" s="139" t="s">
        <v>6</v>
      </c>
      <c r="W9" s="140"/>
      <c r="X9" s="137">
        <f t="shared" ref="X9" si="34">SUM(X8,Y8)</f>
        <v>0</v>
      </c>
      <c r="Y9" s="138"/>
      <c r="Z9" s="139" t="s">
        <v>6</v>
      </c>
      <c r="AA9" s="140"/>
      <c r="AB9" s="137">
        <f t="shared" ref="AB9" si="35">SUM(AB8,AC8)</f>
        <v>0</v>
      </c>
      <c r="AC9" s="138"/>
      <c r="AD9" s="139" t="s">
        <v>6</v>
      </c>
      <c r="AE9" s="140"/>
      <c r="AF9" s="137">
        <f t="shared" ref="AF9" si="36">SUM(AF8,AG8)</f>
        <v>0</v>
      </c>
      <c r="AG9" s="138"/>
      <c r="AH9" s="139" t="s">
        <v>6</v>
      </c>
      <c r="AI9" s="140"/>
      <c r="AJ9" s="137">
        <f t="shared" ref="AJ9" si="37">SUM(AJ8,AK8)</f>
        <v>0</v>
      </c>
      <c r="AK9" s="138"/>
      <c r="AL9" s="139" t="s">
        <v>6</v>
      </c>
      <c r="AM9" s="140"/>
      <c r="AN9" s="137">
        <f t="shared" ref="AN9" si="38">SUM(AN8,AO8)</f>
        <v>0</v>
      </c>
      <c r="AO9" s="138"/>
      <c r="AP9" s="139" t="s">
        <v>6</v>
      </c>
      <c r="AQ9" s="140"/>
      <c r="AR9" s="137">
        <f t="shared" ref="AR9" si="39">SUM(AR8,AS8)</f>
        <v>0</v>
      </c>
      <c r="AS9" s="138"/>
      <c r="AT9" s="139" t="s">
        <v>6</v>
      </c>
      <c r="AU9" s="140"/>
      <c r="AV9" s="137">
        <f t="shared" ref="AV9" si="40">SUM(AV8,AW8)</f>
        <v>0</v>
      </c>
      <c r="AW9" s="138"/>
      <c r="AX9" s="139" t="s">
        <v>6</v>
      </c>
      <c r="AY9" s="140"/>
      <c r="AZ9" s="137">
        <f t="shared" ref="AZ9" si="41">SUM(AZ8,BA8)</f>
        <v>0</v>
      </c>
      <c r="BA9" s="138"/>
    </row>
    <row r="10" spans="1:53" ht="17.25" x14ac:dyDescent="0.25">
      <c r="B10" s="9" t="s">
        <v>7</v>
      </c>
      <c r="C10" s="141"/>
      <c r="D10" s="141"/>
      <c r="E10" s="10"/>
      <c r="F10" s="142" t="s">
        <v>8</v>
      </c>
      <c r="G10" s="143"/>
      <c r="H10" s="143"/>
      <c r="I10" s="144"/>
      <c r="J10" s="134" t="s">
        <v>9</v>
      </c>
      <c r="K10" s="135"/>
      <c r="L10" s="135"/>
      <c r="M10" s="136"/>
      <c r="N10" s="134" t="s">
        <v>10</v>
      </c>
      <c r="O10" s="135"/>
      <c r="P10" s="135"/>
      <c r="Q10" s="136"/>
      <c r="R10" s="134" t="s">
        <v>11</v>
      </c>
      <c r="S10" s="135"/>
      <c r="T10" s="135"/>
      <c r="U10" s="136"/>
      <c r="V10" s="134" t="s">
        <v>12</v>
      </c>
      <c r="W10" s="135"/>
      <c r="X10" s="135"/>
      <c r="Y10" s="136"/>
      <c r="Z10" s="134" t="s">
        <v>13</v>
      </c>
      <c r="AA10" s="135"/>
      <c r="AB10" s="135"/>
      <c r="AC10" s="136"/>
      <c r="AD10" s="134" t="s">
        <v>14</v>
      </c>
      <c r="AE10" s="135"/>
      <c r="AF10" s="135"/>
      <c r="AG10" s="136"/>
      <c r="AH10" s="134" t="s">
        <v>15</v>
      </c>
      <c r="AI10" s="135"/>
      <c r="AJ10" s="135"/>
      <c r="AK10" s="136"/>
      <c r="AL10" s="134" t="s">
        <v>16</v>
      </c>
      <c r="AM10" s="135"/>
      <c r="AN10" s="135"/>
      <c r="AO10" s="136"/>
      <c r="AP10" s="134" t="s">
        <v>17</v>
      </c>
      <c r="AQ10" s="135"/>
      <c r="AR10" s="135"/>
      <c r="AS10" s="136"/>
      <c r="AT10" s="134" t="s">
        <v>18</v>
      </c>
      <c r="AU10" s="135"/>
      <c r="AV10" s="135"/>
      <c r="AW10" s="136"/>
      <c r="AX10" s="134" t="s">
        <v>19</v>
      </c>
      <c r="AY10" s="135"/>
      <c r="AZ10" s="135"/>
      <c r="BA10" s="136"/>
    </row>
    <row r="11" spans="1:53" ht="15.75" thickBot="1" x14ac:dyDescent="0.3">
      <c r="B11" s="66"/>
      <c r="C11" s="66"/>
      <c r="D11" s="66"/>
      <c r="F11" s="11" t="s">
        <v>20</v>
      </c>
      <c r="G11" s="12" t="s">
        <v>21</v>
      </c>
      <c r="H11" s="13" t="s">
        <v>22</v>
      </c>
      <c r="I11" s="14" t="s">
        <v>23</v>
      </c>
      <c r="J11" s="11" t="s">
        <v>20</v>
      </c>
      <c r="K11" s="12" t="s">
        <v>21</v>
      </c>
      <c r="L11" s="13" t="s">
        <v>22</v>
      </c>
      <c r="M11" s="14" t="s">
        <v>23</v>
      </c>
      <c r="N11" s="11" t="s">
        <v>20</v>
      </c>
      <c r="O11" s="12" t="s">
        <v>21</v>
      </c>
      <c r="P11" s="13" t="s">
        <v>22</v>
      </c>
      <c r="Q11" s="14" t="s">
        <v>23</v>
      </c>
      <c r="R11" s="11" t="s">
        <v>20</v>
      </c>
      <c r="S11" s="12" t="s">
        <v>21</v>
      </c>
      <c r="T11" s="13" t="s">
        <v>22</v>
      </c>
      <c r="U11" s="14" t="s">
        <v>23</v>
      </c>
      <c r="V11" s="11" t="s">
        <v>20</v>
      </c>
      <c r="W11" s="12" t="s">
        <v>21</v>
      </c>
      <c r="X11" s="13" t="s">
        <v>22</v>
      </c>
      <c r="Y11" s="14" t="s">
        <v>23</v>
      </c>
      <c r="Z11" s="11" t="s">
        <v>20</v>
      </c>
      <c r="AA11" s="12" t="s">
        <v>21</v>
      </c>
      <c r="AB11" s="13" t="s">
        <v>22</v>
      </c>
      <c r="AC11" s="14" t="s">
        <v>23</v>
      </c>
      <c r="AD11" s="11" t="s">
        <v>20</v>
      </c>
      <c r="AE11" s="12" t="s">
        <v>21</v>
      </c>
      <c r="AF11" s="13" t="s">
        <v>22</v>
      </c>
      <c r="AG11" s="14" t="s">
        <v>23</v>
      </c>
      <c r="AH11" s="11" t="s">
        <v>20</v>
      </c>
      <c r="AI11" s="12" t="s">
        <v>21</v>
      </c>
      <c r="AJ11" s="13" t="s">
        <v>22</v>
      </c>
      <c r="AK11" s="14" t="s">
        <v>23</v>
      </c>
      <c r="AL11" s="11" t="s">
        <v>20</v>
      </c>
      <c r="AM11" s="12" t="s">
        <v>21</v>
      </c>
      <c r="AN11" s="13" t="s">
        <v>22</v>
      </c>
      <c r="AO11" s="14" t="s">
        <v>23</v>
      </c>
      <c r="AP11" s="11" t="s">
        <v>20</v>
      </c>
      <c r="AQ11" s="12" t="s">
        <v>21</v>
      </c>
      <c r="AR11" s="13" t="s">
        <v>22</v>
      </c>
      <c r="AS11" s="14" t="s">
        <v>23</v>
      </c>
      <c r="AT11" s="11" t="s">
        <v>20</v>
      </c>
      <c r="AU11" s="12" t="s">
        <v>21</v>
      </c>
      <c r="AV11" s="13" t="s">
        <v>22</v>
      </c>
      <c r="AW11" s="14" t="s">
        <v>23</v>
      </c>
      <c r="AX11" s="11" t="s">
        <v>20</v>
      </c>
      <c r="AY11" s="12" t="s">
        <v>21</v>
      </c>
      <c r="AZ11" s="13" t="s">
        <v>22</v>
      </c>
      <c r="BA11" s="14" t="s">
        <v>23</v>
      </c>
    </row>
    <row r="12" spans="1:53" x14ac:dyDescent="0.25">
      <c r="B12" s="122" t="s">
        <v>24</v>
      </c>
      <c r="C12" s="123"/>
      <c r="D12" s="126"/>
      <c r="F12" s="15"/>
      <c r="G12" s="16"/>
      <c r="H12" s="17">
        <f>IF(G12&gt;0, 1, 0)</f>
        <v>0</v>
      </c>
      <c r="I12" s="18">
        <f>IF(G12&gt;=0, 0,1)</f>
        <v>0</v>
      </c>
      <c r="J12" s="15"/>
      <c r="K12" s="16"/>
      <c r="L12" s="17">
        <f t="shared" ref="L12:X27" si="42">IF(K12&gt;0, 1, 0)</f>
        <v>0</v>
      </c>
      <c r="M12" s="18">
        <f t="shared" ref="M12:M39" si="43">IF(K12&gt;=0, 0,1)</f>
        <v>0</v>
      </c>
      <c r="N12" s="15"/>
      <c r="O12" s="16"/>
      <c r="P12" s="17">
        <f t="shared" ref="P12" si="44">IF(O12&gt;0, 1, 0)</f>
        <v>0</v>
      </c>
      <c r="Q12" s="18">
        <f t="shared" ref="Q12:Q39" si="45">IF(O12&gt;=0, 0,1)</f>
        <v>0</v>
      </c>
      <c r="R12" s="15"/>
      <c r="S12" s="16"/>
      <c r="T12" s="17">
        <f t="shared" ref="T12" si="46">IF(S12&gt;0, 1, 0)</f>
        <v>0</v>
      </c>
      <c r="U12" s="18">
        <f t="shared" ref="U12:U39" si="47">IF(S12&gt;=0, 0,1)</f>
        <v>0</v>
      </c>
      <c r="V12" s="15"/>
      <c r="W12" s="16"/>
      <c r="X12" s="17">
        <f t="shared" ref="X12" si="48">IF(W12&gt;0, 1, 0)</f>
        <v>0</v>
      </c>
      <c r="Y12" s="18">
        <f t="shared" ref="Y12:Y39" si="49">IF(W12&gt;=0, 0,1)</f>
        <v>0</v>
      </c>
      <c r="Z12" s="15"/>
      <c r="AA12" s="16"/>
      <c r="AB12" s="17">
        <f t="shared" ref="AB12:AN27" si="50">IF(AA12&gt;0, 1, 0)</f>
        <v>0</v>
      </c>
      <c r="AC12" s="18">
        <f t="shared" ref="AC12:AC39" si="51">IF(AA12&gt;=0, 0,1)</f>
        <v>0</v>
      </c>
      <c r="AD12" s="15"/>
      <c r="AE12" s="16"/>
      <c r="AF12" s="17">
        <f t="shared" ref="AF12" si="52">IF(AE12&gt;0, 1, 0)</f>
        <v>0</v>
      </c>
      <c r="AG12" s="18">
        <f t="shared" ref="AG12:AG39" si="53">IF(AE12&gt;=0, 0,1)</f>
        <v>0</v>
      </c>
      <c r="AH12" s="15"/>
      <c r="AI12" s="16"/>
      <c r="AJ12" s="17">
        <f t="shared" ref="AJ12" si="54">IF(AI12&gt;0, 1, 0)</f>
        <v>0</v>
      </c>
      <c r="AK12" s="18">
        <f t="shared" ref="AK12:AK39" si="55">IF(AI12&gt;=0, 0,1)</f>
        <v>0</v>
      </c>
      <c r="AL12" s="15"/>
      <c r="AM12" s="16"/>
      <c r="AN12" s="17">
        <f t="shared" ref="AN12" si="56">IF(AM12&gt;0, 1, 0)</f>
        <v>0</v>
      </c>
      <c r="AO12" s="18">
        <f t="shared" ref="AO12:AO39" si="57">IF(AM12&gt;=0, 0,1)</f>
        <v>0</v>
      </c>
      <c r="AP12" s="15"/>
      <c r="AQ12" s="16"/>
      <c r="AR12" s="17">
        <f t="shared" ref="AR12:AZ27" si="58">IF(AQ12&gt;0, 1, 0)</f>
        <v>0</v>
      </c>
      <c r="AS12" s="18">
        <f t="shared" ref="AS12:AS39" si="59">IF(AQ12&gt;=0, 0,1)</f>
        <v>0</v>
      </c>
      <c r="AT12" s="15"/>
      <c r="AU12" s="16"/>
      <c r="AV12" s="17">
        <f t="shared" ref="AV12" si="60">IF(AU12&gt;0, 1, 0)</f>
        <v>0</v>
      </c>
      <c r="AW12" s="18">
        <f t="shared" ref="AW12:AW39" si="61">IF(AU12&gt;=0, 0,1)</f>
        <v>0</v>
      </c>
      <c r="AX12" s="15"/>
      <c r="AY12" s="16"/>
      <c r="AZ12" s="17">
        <f t="shared" ref="AZ12" si="62">IF(AY12&gt;0, 1, 0)</f>
        <v>0</v>
      </c>
      <c r="BA12" s="18">
        <f t="shared" ref="BA12:BA39" si="63">IF(AY12&gt;=0, 0,1)</f>
        <v>0</v>
      </c>
    </row>
    <row r="13" spans="1:53" ht="15.75" thickBot="1" x14ac:dyDescent="0.3">
      <c r="B13" s="124"/>
      <c r="C13" s="125"/>
      <c r="D13" s="127"/>
      <c r="F13" s="15"/>
      <c r="G13" s="16"/>
      <c r="H13" s="17">
        <f t="shared" ref="H13:H39" si="64">IF(G13&gt;0, 1, 0)</f>
        <v>0</v>
      </c>
      <c r="I13" s="18">
        <f t="shared" ref="I13:I14" si="65">IF(G13&gt;=0, 0,1)</f>
        <v>0</v>
      </c>
      <c r="J13" s="15"/>
      <c r="K13" s="16"/>
      <c r="L13" s="17">
        <f t="shared" si="42"/>
        <v>0</v>
      </c>
      <c r="M13" s="18">
        <f t="shared" si="43"/>
        <v>0</v>
      </c>
      <c r="N13" s="15"/>
      <c r="O13" s="16"/>
      <c r="P13" s="17">
        <f t="shared" si="42"/>
        <v>0</v>
      </c>
      <c r="Q13" s="18">
        <f t="shared" si="45"/>
        <v>0</v>
      </c>
      <c r="R13" s="15"/>
      <c r="S13" s="16"/>
      <c r="T13" s="17">
        <f t="shared" si="42"/>
        <v>0</v>
      </c>
      <c r="U13" s="18">
        <f t="shared" si="47"/>
        <v>0</v>
      </c>
      <c r="V13" s="15"/>
      <c r="W13" s="16"/>
      <c r="X13" s="17">
        <f t="shared" si="42"/>
        <v>0</v>
      </c>
      <c r="Y13" s="18">
        <f t="shared" si="49"/>
        <v>0</v>
      </c>
      <c r="Z13" s="15"/>
      <c r="AA13" s="16"/>
      <c r="AB13" s="17">
        <f t="shared" si="50"/>
        <v>0</v>
      </c>
      <c r="AC13" s="18">
        <f t="shared" si="51"/>
        <v>0</v>
      </c>
      <c r="AD13" s="15"/>
      <c r="AE13" s="16"/>
      <c r="AF13" s="17">
        <f t="shared" si="50"/>
        <v>0</v>
      </c>
      <c r="AG13" s="18">
        <f t="shared" si="53"/>
        <v>0</v>
      </c>
      <c r="AH13" s="15"/>
      <c r="AI13" s="16"/>
      <c r="AJ13" s="17">
        <f t="shared" si="50"/>
        <v>0</v>
      </c>
      <c r="AK13" s="18">
        <f t="shared" si="55"/>
        <v>0</v>
      </c>
      <c r="AL13" s="15"/>
      <c r="AM13" s="16"/>
      <c r="AN13" s="17">
        <f t="shared" si="50"/>
        <v>0</v>
      </c>
      <c r="AO13" s="18">
        <f t="shared" si="57"/>
        <v>0</v>
      </c>
      <c r="AP13" s="15"/>
      <c r="AQ13" s="16"/>
      <c r="AR13" s="17">
        <f t="shared" si="58"/>
        <v>0</v>
      </c>
      <c r="AS13" s="18">
        <f t="shared" si="59"/>
        <v>0</v>
      </c>
      <c r="AT13" s="15"/>
      <c r="AU13" s="16"/>
      <c r="AV13" s="17">
        <f t="shared" si="58"/>
        <v>0</v>
      </c>
      <c r="AW13" s="18">
        <f t="shared" si="61"/>
        <v>0</v>
      </c>
      <c r="AX13" s="15"/>
      <c r="AY13" s="16"/>
      <c r="AZ13" s="17">
        <f t="shared" si="58"/>
        <v>0</v>
      </c>
      <c r="BA13" s="18">
        <f t="shared" si="63"/>
        <v>0</v>
      </c>
    </row>
    <row r="14" spans="1:53" ht="15.75" thickBot="1" x14ac:dyDescent="0.3">
      <c r="B14" s="3"/>
      <c r="C14" s="3"/>
      <c r="D14" s="3"/>
      <c r="F14" s="15"/>
      <c r="G14" s="16"/>
      <c r="H14" s="17">
        <f t="shared" si="64"/>
        <v>0</v>
      </c>
      <c r="I14" s="18">
        <f t="shared" si="65"/>
        <v>0</v>
      </c>
      <c r="J14" s="15"/>
      <c r="K14" s="16"/>
      <c r="L14" s="17">
        <f t="shared" si="42"/>
        <v>0</v>
      </c>
      <c r="M14" s="18">
        <f t="shared" si="43"/>
        <v>0</v>
      </c>
      <c r="N14" s="15"/>
      <c r="O14" s="16"/>
      <c r="P14" s="17">
        <f t="shared" si="42"/>
        <v>0</v>
      </c>
      <c r="Q14" s="18">
        <f t="shared" si="45"/>
        <v>0</v>
      </c>
      <c r="R14" s="15"/>
      <c r="S14" s="16"/>
      <c r="T14" s="17">
        <f t="shared" si="42"/>
        <v>0</v>
      </c>
      <c r="U14" s="18">
        <f t="shared" si="47"/>
        <v>0</v>
      </c>
      <c r="V14" s="15"/>
      <c r="W14" s="16"/>
      <c r="X14" s="17">
        <f t="shared" si="42"/>
        <v>0</v>
      </c>
      <c r="Y14" s="18">
        <f t="shared" si="49"/>
        <v>0</v>
      </c>
      <c r="Z14" s="15"/>
      <c r="AA14" s="16"/>
      <c r="AB14" s="17">
        <f t="shared" si="50"/>
        <v>0</v>
      </c>
      <c r="AC14" s="18">
        <f t="shared" si="51"/>
        <v>0</v>
      </c>
      <c r="AD14" s="15"/>
      <c r="AE14" s="16"/>
      <c r="AF14" s="17">
        <f t="shared" si="50"/>
        <v>0</v>
      </c>
      <c r="AG14" s="18">
        <f t="shared" si="53"/>
        <v>0</v>
      </c>
      <c r="AH14" s="15"/>
      <c r="AI14" s="16"/>
      <c r="AJ14" s="17">
        <f t="shared" si="50"/>
        <v>0</v>
      </c>
      <c r="AK14" s="18">
        <f t="shared" si="55"/>
        <v>0</v>
      </c>
      <c r="AL14" s="15"/>
      <c r="AM14" s="16"/>
      <c r="AN14" s="17">
        <f t="shared" si="50"/>
        <v>0</v>
      </c>
      <c r="AO14" s="18">
        <f t="shared" si="57"/>
        <v>0</v>
      </c>
      <c r="AP14" s="15"/>
      <c r="AQ14" s="16"/>
      <c r="AR14" s="17">
        <f t="shared" si="58"/>
        <v>0</v>
      </c>
      <c r="AS14" s="18">
        <f t="shared" si="59"/>
        <v>0</v>
      </c>
      <c r="AT14" s="15"/>
      <c r="AU14" s="16"/>
      <c r="AV14" s="17">
        <f t="shared" si="58"/>
        <v>0</v>
      </c>
      <c r="AW14" s="18">
        <f t="shared" si="61"/>
        <v>0</v>
      </c>
      <c r="AX14" s="15"/>
      <c r="AY14" s="16"/>
      <c r="AZ14" s="17">
        <f t="shared" si="58"/>
        <v>0</v>
      </c>
      <c r="BA14" s="18">
        <f t="shared" si="63"/>
        <v>0</v>
      </c>
    </row>
    <row r="15" spans="1:53" x14ac:dyDescent="0.25">
      <c r="B15" s="122" t="s">
        <v>25</v>
      </c>
      <c r="C15" s="123"/>
      <c r="D15" s="128">
        <f>SUM(F8,J8,N8,R8,V8,Z8,AD8,AH8,AL8,AP8,AT8,AX8)</f>
        <v>0</v>
      </c>
      <c r="F15" s="15"/>
      <c r="G15" s="16"/>
      <c r="H15" s="17">
        <f t="shared" si="64"/>
        <v>0</v>
      </c>
      <c r="I15" s="18">
        <f>IF(G15&gt;=0, 0,1)</f>
        <v>0</v>
      </c>
      <c r="J15" s="15"/>
      <c r="K15" s="16"/>
      <c r="L15" s="17">
        <f t="shared" si="42"/>
        <v>0</v>
      </c>
      <c r="M15" s="18">
        <f t="shared" si="43"/>
        <v>0</v>
      </c>
      <c r="N15" s="15"/>
      <c r="O15" s="16"/>
      <c r="P15" s="17">
        <f t="shared" si="42"/>
        <v>0</v>
      </c>
      <c r="Q15" s="18">
        <f t="shared" si="45"/>
        <v>0</v>
      </c>
      <c r="R15" s="15"/>
      <c r="S15" s="16"/>
      <c r="T15" s="17">
        <f t="shared" si="42"/>
        <v>0</v>
      </c>
      <c r="U15" s="18">
        <f t="shared" si="47"/>
        <v>0</v>
      </c>
      <c r="V15" s="15"/>
      <c r="W15" s="16"/>
      <c r="X15" s="17">
        <f t="shared" si="42"/>
        <v>0</v>
      </c>
      <c r="Y15" s="18">
        <f t="shared" si="49"/>
        <v>0</v>
      </c>
      <c r="Z15" s="15"/>
      <c r="AA15" s="16"/>
      <c r="AB15" s="17">
        <f t="shared" si="50"/>
        <v>0</v>
      </c>
      <c r="AC15" s="18">
        <f t="shared" si="51"/>
        <v>0</v>
      </c>
      <c r="AD15" s="15"/>
      <c r="AE15" s="16"/>
      <c r="AF15" s="17">
        <f t="shared" si="50"/>
        <v>0</v>
      </c>
      <c r="AG15" s="18">
        <f t="shared" si="53"/>
        <v>0</v>
      </c>
      <c r="AH15" s="15"/>
      <c r="AI15" s="16"/>
      <c r="AJ15" s="17">
        <f t="shared" si="50"/>
        <v>0</v>
      </c>
      <c r="AK15" s="18">
        <f t="shared" si="55"/>
        <v>0</v>
      </c>
      <c r="AL15" s="15"/>
      <c r="AM15" s="16"/>
      <c r="AN15" s="17">
        <f t="shared" si="50"/>
        <v>0</v>
      </c>
      <c r="AO15" s="18">
        <f t="shared" si="57"/>
        <v>0</v>
      </c>
      <c r="AP15" s="15"/>
      <c r="AQ15" s="16"/>
      <c r="AR15" s="17">
        <f t="shared" si="58"/>
        <v>0</v>
      </c>
      <c r="AS15" s="18">
        <f t="shared" si="59"/>
        <v>0</v>
      </c>
      <c r="AT15" s="15"/>
      <c r="AU15" s="16"/>
      <c r="AV15" s="17">
        <f t="shared" si="58"/>
        <v>0</v>
      </c>
      <c r="AW15" s="18">
        <f t="shared" si="61"/>
        <v>0</v>
      </c>
      <c r="AX15" s="15"/>
      <c r="AY15" s="16"/>
      <c r="AZ15" s="17">
        <f t="shared" si="58"/>
        <v>0</v>
      </c>
      <c r="BA15" s="18">
        <f t="shared" si="63"/>
        <v>0</v>
      </c>
    </row>
    <row r="16" spans="1:53" ht="15.75" thickBot="1" x14ac:dyDescent="0.3">
      <c r="B16" s="124"/>
      <c r="C16" s="125"/>
      <c r="D16" s="129"/>
      <c r="F16" s="15"/>
      <c r="G16" s="16"/>
      <c r="H16" s="17">
        <f t="shared" si="64"/>
        <v>0</v>
      </c>
      <c r="I16" s="18">
        <f>IF(G16&gt;=0, 0,1)</f>
        <v>0</v>
      </c>
      <c r="J16" s="15"/>
      <c r="K16" s="16"/>
      <c r="L16" s="17">
        <f t="shared" si="42"/>
        <v>0</v>
      </c>
      <c r="M16" s="18">
        <f t="shared" si="43"/>
        <v>0</v>
      </c>
      <c r="N16" s="15"/>
      <c r="O16" s="16"/>
      <c r="P16" s="17">
        <f t="shared" si="42"/>
        <v>0</v>
      </c>
      <c r="Q16" s="18">
        <f t="shared" si="45"/>
        <v>0</v>
      </c>
      <c r="R16" s="15"/>
      <c r="S16" s="16"/>
      <c r="T16" s="17">
        <f t="shared" si="42"/>
        <v>0</v>
      </c>
      <c r="U16" s="18">
        <f t="shared" si="47"/>
        <v>0</v>
      </c>
      <c r="V16" s="15"/>
      <c r="W16" s="16"/>
      <c r="X16" s="17">
        <f t="shared" si="42"/>
        <v>0</v>
      </c>
      <c r="Y16" s="18">
        <f t="shared" si="49"/>
        <v>0</v>
      </c>
      <c r="Z16" s="15"/>
      <c r="AA16" s="16"/>
      <c r="AB16" s="17">
        <f t="shared" si="50"/>
        <v>0</v>
      </c>
      <c r="AC16" s="18">
        <f t="shared" si="51"/>
        <v>0</v>
      </c>
      <c r="AD16" s="15"/>
      <c r="AE16" s="16"/>
      <c r="AF16" s="17">
        <f t="shared" si="50"/>
        <v>0</v>
      </c>
      <c r="AG16" s="18">
        <f t="shared" si="53"/>
        <v>0</v>
      </c>
      <c r="AH16" s="15"/>
      <c r="AI16" s="16"/>
      <c r="AJ16" s="17">
        <f t="shared" si="50"/>
        <v>0</v>
      </c>
      <c r="AK16" s="18">
        <f t="shared" si="55"/>
        <v>0</v>
      </c>
      <c r="AL16" s="15"/>
      <c r="AM16" s="16"/>
      <c r="AN16" s="17">
        <f t="shared" si="50"/>
        <v>0</v>
      </c>
      <c r="AO16" s="18">
        <f t="shared" si="57"/>
        <v>0</v>
      </c>
      <c r="AP16" s="15"/>
      <c r="AQ16" s="16"/>
      <c r="AR16" s="17">
        <f t="shared" si="58"/>
        <v>0</v>
      </c>
      <c r="AS16" s="18">
        <f t="shared" si="59"/>
        <v>0</v>
      </c>
      <c r="AT16" s="15"/>
      <c r="AU16" s="16"/>
      <c r="AV16" s="17">
        <f t="shared" si="58"/>
        <v>0</v>
      </c>
      <c r="AW16" s="18">
        <f t="shared" si="61"/>
        <v>0</v>
      </c>
      <c r="AX16" s="15"/>
      <c r="AY16" s="16"/>
      <c r="AZ16" s="17">
        <f t="shared" si="58"/>
        <v>0</v>
      </c>
      <c r="BA16" s="18">
        <f t="shared" si="63"/>
        <v>0</v>
      </c>
    </row>
    <row r="17" spans="2:53" ht="15.75" thickBot="1" x14ac:dyDescent="0.3">
      <c r="B17" s="3"/>
      <c r="C17" s="3"/>
      <c r="D17" s="3"/>
      <c r="F17" s="15"/>
      <c r="G17" s="16"/>
      <c r="H17" s="17">
        <f t="shared" si="64"/>
        <v>0</v>
      </c>
      <c r="I17" s="18">
        <f t="shared" ref="I17:I39" si="66">IF(G17&gt;=0, 0,1)</f>
        <v>0</v>
      </c>
      <c r="J17" s="15"/>
      <c r="K17" s="16"/>
      <c r="L17" s="17">
        <f t="shared" si="42"/>
        <v>0</v>
      </c>
      <c r="M17" s="18">
        <f t="shared" si="43"/>
        <v>0</v>
      </c>
      <c r="N17" s="15"/>
      <c r="O17" s="16"/>
      <c r="P17" s="17">
        <f t="shared" si="42"/>
        <v>0</v>
      </c>
      <c r="Q17" s="18">
        <f t="shared" si="45"/>
        <v>0</v>
      </c>
      <c r="R17" s="15"/>
      <c r="S17" s="16"/>
      <c r="T17" s="17">
        <f t="shared" si="42"/>
        <v>0</v>
      </c>
      <c r="U17" s="18">
        <f t="shared" si="47"/>
        <v>0</v>
      </c>
      <c r="V17" s="15"/>
      <c r="W17" s="16"/>
      <c r="X17" s="17">
        <f t="shared" si="42"/>
        <v>0</v>
      </c>
      <c r="Y17" s="18">
        <f t="shared" si="49"/>
        <v>0</v>
      </c>
      <c r="Z17" s="15"/>
      <c r="AA17" s="16"/>
      <c r="AB17" s="17">
        <f t="shared" si="50"/>
        <v>0</v>
      </c>
      <c r="AC17" s="18">
        <f t="shared" si="51"/>
        <v>0</v>
      </c>
      <c r="AD17" s="15"/>
      <c r="AE17" s="16"/>
      <c r="AF17" s="17">
        <f t="shared" si="50"/>
        <v>0</v>
      </c>
      <c r="AG17" s="18">
        <f t="shared" si="53"/>
        <v>0</v>
      </c>
      <c r="AH17" s="15"/>
      <c r="AI17" s="16"/>
      <c r="AJ17" s="17">
        <f t="shared" si="50"/>
        <v>0</v>
      </c>
      <c r="AK17" s="18">
        <f t="shared" si="55"/>
        <v>0</v>
      </c>
      <c r="AL17" s="15"/>
      <c r="AM17" s="16"/>
      <c r="AN17" s="17">
        <f t="shared" si="50"/>
        <v>0</v>
      </c>
      <c r="AO17" s="18">
        <f t="shared" si="57"/>
        <v>0</v>
      </c>
      <c r="AP17" s="15"/>
      <c r="AQ17" s="16"/>
      <c r="AR17" s="17">
        <f t="shared" si="58"/>
        <v>0</v>
      </c>
      <c r="AS17" s="18">
        <f t="shared" si="59"/>
        <v>0</v>
      </c>
      <c r="AT17" s="15"/>
      <c r="AU17" s="16"/>
      <c r="AV17" s="17">
        <f t="shared" si="58"/>
        <v>0</v>
      </c>
      <c r="AW17" s="18">
        <f t="shared" si="61"/>
        <v>0</v>
      </c>
      <c r="AX17" s="15"/>
      <c r="AY17" s="16"/>
      <c r="AZ17" s="17">
        <f t="shared" si="58"/>
        <v>0</v>
      </c>
      <c r="BA17" s="18">
        <f t="shared" si="63"/>
        <v>0</v>
      </c>
    </row>
    <row r="18" spans="2:53" x14ac:dyDescent="0.25">
      <c r="B18" s="130" t="s">
        <v>26</v>
      </c>
      <c r="C18" s="131"/>
      <c r="D18" s="128">
        <f>SUM(D12+D15)</f>
        <v>0</v>
      </c>
      <c r="F18" s="15"/>
      <c r="G18" s="16"/>
      <c r="H18" s="17">
        <f t="shared" si="64"/>
        <v>0</v>
      </c>
      <c r="I18" s="18">
        <f t="shared" si="66"/>
        <v>0</v>
      </c>
      <c r="J18" s="15"/>
      <c r="K18" s="16"/>
      <c r="L18" s="17">
        <f t="shared" si="42"/>
        <v>0</v>
      </c>
      <c r="M18" s="18">
        <f t="shared" si="43"/>
        <v>0</v>
      </c>
      <c r="N18" s="15"/>
      <c r="O18" s="16"/>
      <c r="P18" s="17">
        <f t="shared" si="42"/>
        <v>0</v>
      </c>
      <c r="Q18" s="18">
        <f t="shared" si="45"/>
        <v>0</v>
      </c>
      <c r="R18" s="15"/>
      <c r="S18" s="16"/>
      <c r="T18" s="17">
        <f t="shared" si="42"/>
        <v>0</v>
      </c>
      <c r="U18" s="18">
        <f t="shared" si="47"/>
        <v>0</v>
      </c>
      <c r="V18" s="15"/>
      <c r="W18" s="16"/>
      <c r="X18" s="17">
        <f t="shared" si="42"/>
        <v>0</v>
      </c>
      <c r="Y18" s="18">
        <f t="shared" si="49"/>
        <v>0</v>
      </c>
      <c r="Z18" s="15"/>
      <c r="AA18" s="16"/>
      <c r="AB18" s="17">
        <f t="shared" si="50"/>
        <v>0</v>
      </c>
      <c r="AC18" s="18">
        <f t="shared" si="51"/>
        <v>0</v>
      </c>
      <c r="AD18" s="15"/>
      <c r="AE18" s="16"/>
      <c r="AF18" s="17">
        <f t="shared" si="50"/>
        <v>0</v>
      </c>
      <c r="AG18" s="18">
        <f t="shared" si="53"/>
        <v>0</v>
      </c>
      <c r="AH18" s="15"/>
      <c r="AI18" s="16"/>
      <c r="AJ18" s="17">
        <f t="shared" si="50"/>
        <v>0</v>
      </c>
      <c r="AK18" s="18">
        <f t="shared" si="55"/>
        <v>0</v>
      </c>
      <c r="AL18" s="15"/>
      <c r="AM18" s="16"/>
      <c r="AN18" s="17">
        <f t="shared" si="50"/>
        <v>0</v>
      </c>
      <c r="AO18" s="18">
        <f t="shared" si="57"/>
        <v>0</v>
      </c>
      <c r="AP18" s="15"/>
      <c r="AQ18" s="16"/>
      <c r="AR18" s="17">
        <f t="shared" si="58"/>
        <v>0</v>
      </c>
      <c r="AS18" s="18">
        <f t="shared" si="59"/>
        <v>0</v>
      </c>
      <c r="AT18" s="15"/>
      <c r="AU18" s="16"/>
      <c r="AV18" s="17">
        <f t="shared" si="58"/>
        <v>0</v>
      </c>
      <c r="AW18" s="18">
        <f t="shared" si="61"/>
        <v>0</v>
      </c>
      <c r="AX18" s="15"/>
      <c r="AY18" s="16"/>
      <c r="AZ18" s="17">
        <f t="shared" si="58"/>
        <v>0</v>
      </c>
      <c r="BA18" s="18">
        <f t="shared" si="63"/>
        <v>0</v>
      </c>
    </row>
    <row r="19" spans="2:53" ht="15.75" thickBot="1" x14ac:dyDescent="0.3">
      <c r="B19" s="132"/>
      <c r="C19" s="133"/>
      <c r="D19" s="129"/>
      <c r="F19" s="15"/>
      <c r="G19" s="16"/>
      <c r="H19" s="17">
        <f t="shared" si="64"/>
        <v>0</v>
      </c>
      <c r="I19" s="18">
        <f t="shared" si="66"/>
        <v>0</v>
      </c>
      <c r="J19" s="15"/>
      <c r="K19" s="16"/>
      <c r="L19" s="17">
        <f t="shared" si="42"/>
        <v>0</v>
      </c>
      <c r="M19" s="18">
        <f t="shared" si="43"/>
        <v>0</v>
      </c>
      <c r="N19" s="15"/>
      <c r="O19" s="16"/>
      <c r="P19" s="17">
        <f t="shared" si="42"/>
        <v>0</v>
      </c>
      <c r="Q19" s="18">
        <f t="shared" si="45"/>
        <v>0</v>
      </c>
      <c r="R19" s="15"/>
      <c r="S19" s="16"/>
      <c r="T19" s="17">
        <f t="shared" si="42"/>
        <v>0</v>
      </c>
      <c r="U19" s="18">
        <f t="shared" si="47"/>
        <v>0</v>
      </c>
      <c r="V19" s="15"/>
      <c r="W19" s="16"/>
      <c r="X19" s="17">
        <f t="shared" si="42"/>
        <v>0</v>
      </c>
      <c r="Y19" s="18">
        <f t="shared" si="49"/>
        <v>0</v>
      </c>
      <c r="Z19" s="15"/>
      <c r="AA19" s="16"/>
      <c r="AB19" s="17">
        <f t="shared" si="50"/>
        <v>0</v>
      </c>
      <c r="AC19" s="18">
        <f t="shared" si="51"/>
        <v>0</v>
      </c>
      <c r="AD19" s="15"/>
      <c r="AE19" s="16"/>
      <c r="AF19" s="17">
        <f t="shared" si="50"/>
        <v>0</v>
      </c>
      <c r="AG19" s="18">
        <f t="shared" si="53"/>
        <v>0</v>
      </c>
      <c r="AH19" s="15"/>
      <c r="AI19" s="16"/>
      <c r="AJ19" s="17">
        <f t="shared" si="50"/>
        <v>0</v>
      </c>
      <c r="AK19" s="18">
        <f t="shared" si="55"/>
        <v>0</v>
      </c>
      <c r="AL19" s="15"/>
      <c r="AM19" s="16"/>
      <c r="AN19" s="17">
        <f t="shared" si="50"/>
        <v>0</v>
      </c>
      <c r="AO19" s="18">
        <f t="shared" si="57"/>
        <v>0</v>
      </c>
      <c r="AP19" s="15"/>
      <c r="AQ19" s="16"/>
      <c r="AR19" s="17">
        <f t="shared" si="58"/>
        <v>0</v>
      </c>
      <c r="AS19" s="18">
        <f t="shared" si="59"/>
        <v>0</v>
      </c>
      <c r="AT19" s="15"/>
      <c r="AU19" s="16"/>
      <c r="AV19" s="17">
        <f t="shared" si="58"/>
        <v>0</v>
      </c>
      <c r="AW19" s="18">
        <f t="shared" si="61"/>
        <v>0</v>
      </c>
      <c r="AX19" s="15"/>
      <c r="AY19" s="16"/>
      <c r="AZ19" s="17">
        <f t="shared" si="58"/>
        <v>0</v>
      </c>
      <c r="BA19" s="18">
        <f t="shared" si="63"/>
        <v>0</v>
      </c>
    </row>
    <row r="20" spans="2:53" x14ac:dyDescent="0.25">
      <c r="B20" s="3"/>
      <c r="C20" s="3"/>
      <c r="D20" s="3"/>
      <c r="F20" s="15"/>
      <c r="G20" s="16"/>
      <c r="H20" s="17">
        <f t="shared" si="64"/>
        <v>0</v>
      </c>
      <c r="I20" s="18">
        <f t="shared" si="66"/>
        <v>0</v>
      </c>
      <c r="J20" s="15"/>
      <c r="K20" s="16"/>
      <c r="L20" s="17">
        <f t="shared" si="42"/>
        <v>0</v>
      </c>
      <c r="M20" s="18">
        <f t="shared" si="43"/>
        <v>0</v>
      </c>
      <c r="N20" s="15"/>
      <c r="O20" s="16"/>
      <c r="P20" s="17">
        <f t="shared" si="42"/>
        <v>0</v>
      </c>
      <c r="Q20" s="18">
        <f t="shared" si="45"/>
        <v>0</v>
      </c>
      <c r="R20" s="15"/>
      <c r="S20" s="16"/>
      <c r="T20" s="17">
        <f t="shared" si="42"/>
        <v>0</v>
      </c>
      <c r="U20" s="18">
        <f t="shared" si="47"/>
        <v>0</v>
      </c>
      <c r="V20" s="15"/>
      <c r="W20" s="16"/>
      <c r="X20" s="17">
        <f t="shared" si="42"/>
        <v>0</v>
      </c>
      <c r="Y20" s="18">
        <f t="shared" si="49"/>
        <v>0</v>
      </c>
      <c r="Z20" s="15"/>
      <c r="AA20" s="16"/>
      <c r="AB20" s="17">
        <f t="shared" si="50"/>
        <v>0</v>
      </c>
      <c r="AC20" s="18">
        <f t="shared" si="51"/>
        <v>0</v>
      </c>
      <c r="AD20" s="15"/>
      <c r="AE20" s="16"/>
      <c r="AF20" s="17">
        <f t="shared" si="50"/>
        <v>0</v>
      </c>
      <c r="AG20" s="18">
        <f t="shared" si="53"/>
        <v>0</v>
      </c>
      <c r="AH20" s="15"/>
      <c r="AI20" s="16"/>
      <c r="AJ20" s="17">
        <f t="shared" si="50"/>
        <v>0</v>
      </c>
      <c r="AK20" s="18">
        <f t="shared" si="55"/>
        <v>0</v>
      </c>
      <c r="AL20" s="15"/>
      <c r="AM20" s="16"/>
      <c r="AN20" s="17">
        <f t="shared" si="50"/>
        <v>0</v>
      </c>
      <c r="AO20" s="18">
        <f t="shared" si="57"/>
        <v>0</v>
      </c>
      <c r="AP20" s="15"/>
      <c r="AQ20" s="16"/>
      <c r="AR20" s="17">
        <f t="shared" si="58"/>
        <v>0</v>
      </c>
      <c r="AS20" s="18">
        <f t="shared" si="59"/>
        <v>0</v>
      </c>
      <c r="AT20" s="15"/>
      <c r="AU20" s="16"/>
      <c r="AV20" s="17">
        <f t="shared" si="58"/>
        <v>0</v>
      </c>
      <c r="AW20" s="18">
        <f t="shared" si="61"/>
        <v>0</v>
      </c>
      <c r="AX20" s="15"/>
      <c r="AY20" s="16"/>
      <c r="AZ20" s="17">
        <f t="shared" si="58"/>
        <v>0</v>
      </c>
      <c r="BA20" s="18">
        <f t="shared" si="63"/>
        <v>0</v>
      </c>
    </row>
    <row r="21" spans="2:53" x14ac:dyDescent="0.25">
      <c r="B21" s="114" t="s">
        <v>27</v>
      </c>
      <c r="C21" s="114"/>
      <c r="D21" s="115" t="e">
        <f>((D18 - D12) / D12)</f>
        <v>#DIV/0!</v>
      </c>
      <c r="F21" s="15"/>
      <c r="G21" s="16"/>
      <c r="H21" s="17">
        <f t="shared" si="64"/>
        <v>0</v>
      </c>
      <c r="I21" s="18">
        <f t="shared" si="66"/>
        <v>0</v>
      </c>
      <c r="J21" s="15"/>
      <c r="K21" s="16"/>
      <c r="L21" s="17">
        <f t="shared" si="42"/>
        <v>0</v>
      </c>
      <c r="M21" s="18">
        <f t="shared" si="43"/>
        <v>0</v>
      </c>
      <c r="N21" s="15"/>
      <c r="O21" s="16"/>
      <c r="P21" s="17">
        <f t="shared" si="42"/>
        <v>0</v>
      </c>
      <c r="Q21" s="18">
        <f t="shared" si="45"/>
        <v>0</v>
      </c>
      <c r="R21" s="15"/>
      <c r="S21" s="16"/>
      <c r="T21" s="17">
        <f t="shared" si="42"/>
        <v>0</v>
      </c>
      <c r="U21" s="18">
        <f t="shared" si="47"/>
        <v>0</v>
      </c>
      <c r="V21" s="15"/>
      <c r="W21" s="16"/>
      <c r="X21" s="17">
        <f t="shared" si="42"/>
        <v>0</v>
      </c>
      <c r="Y21" s="18">
        <f t="shared" si="49"/>
        <v>0</v>
      </c>
      <c r="Z21" s="15"/>
      <c r="AA21" s="16"/>
      <c r="AB21" s="17">
        <f t="shared" si="50"/>
        <v>0</v>
      </c>
      <c r="AC21" s="18">
        <f t="shared" si="51"/>
        <v>0</v>
      </c>
      <c r="AD21" s="15"/>
      <c r="AE21" s="16"/>
      <c r="AF21" s="17">
        <f t="shared" si="50"/>
        <v>0</v>
      </c>
      <c r="AG21" s="18">
        <f t="shared" si="53"/>
        <v>0</v>
      </c>
      <c r="AH21" s="15"/>
      <c r="AI21" s="16"/>
      <c r="AJ21" s="17">
        <f t="shared" si="50"/>
        <v>0</v>
      </c>
      <c r="AK21" s="18">
        <f t="shared" si="55"/>
        <v>0</v>
      </c>
      <c r="AL21" s="15"/>
      <c r="AM21" s="16"/>
      <c r="AN21" s="17">
        <f t="shared" si="50"/>
        <v>0</v>
      </c>
      <c r="AO21" s="18">
        <f t="shared" si="57"/>
        <v>0</v>
      </c>
      <c r="AP21" s="15"/>
      <c r="AQ21" s="16"/>
      <c r="AR21" s="17">
        <f t="shared" si="58"/>
        <v>0</v>
      </c>
      <c r="AS21" s="18">
        <f t="shared" si="59"/>
        <v>0</v>
      </c>
      <c r="AT21" s="15"/>
      <c r="AU21" s="16"/>
      <c r="AV21" s="17">
        <f t="shared" si="58"/>
        <v>0</v>
      </c>
      <c r="AW21" s="18">
        <f t="shared" si="61"/>
        <v>0</v>
      </c>
      <c r="AX21" s="15"/>
      <c r="AY21" s="16"/>
      <c r="AZ21" s="17">
        <f t="shared" si="58"/>
        <v>0</v>
      </c>
      <c r="BA21" s="18">
        <f t="shared" si="63"/>
        <v>0</v>
      </c>
    </row>
    <row r="22" spans="2:53" x14ac:dyDescent="0.25">
      <c r="B22" s="114"/>
      <c r="C22" s="114"/>
      <c r="D22" s="115"/>
      <c r="F22" s="15"/>
      <c r="G22" s="16"/>
      <c r="H22" s="17">
        <f t="shared" si="64"/>
        <v>0</v>
      </c>
      <c r="I22" s="18">
        <f t="shared" si="66"/>
        <v>0</v>
      </c>
      <c r="J22" s="15"/>
      <c r="K22" s="16"/>
      <c r="L22" s="17">
        <f t="shared" si="42"/>
        <v>0</v>
      </c>
      <c r="M22" s="18">
        <f t="shared" si="43"/>
        <v>0</v>
      </c>
      <c r="N22" s="15"/>
      <c r="O22" s="16"/>
      <c r="P22" s="17">
        <f t="shared" si="42"/>
        <v>0</v>
      </c>
      <c r="Q22" s="18">
        <f t="shared" si="45"/>
        <v>0</v>
      </c>
      <c r="R22" s="15"/>
      <c r="S22" s="16"/>
      <c r="T22" s="17">
        <f t="shared" si="42"/>
        <v>0</v>
      </c>
      <c r="U22" s="18">
        <f t="shared" si="47"/>
        <v>0</v>
      </c>
      <c r="V22" s="15"/>
      <c r="W22" s="16"/>
      <c r="X22" s="17">
        <f t="shared" si="42"/>
        <v>0</v>
      </c>
      <c r="Y22" s="18">
        <f t="shared" si="49"/>
        <v>0</v>
      </c>
      <c r="Z22" s="15"/>
      <c r="AA22" s="16"/>
      <c r="AB22" s="17">
        <f t="shared" si="50"/>
        <v>0</v>
      </c>
      <c r="AC22" s="18">
        <f t="shared" si="51"/>
        <v>0</v>
      </c>
      <c r="AD22" s="15"/>
      <c r="AE22" s="16"/>
      <c r="AF22" s="17">
        <f t="shared" si="50"/>
        <v>0</v>
      </c>
      <c r="AG22" s="18">
        <f t="shared" si="53"/>
        <v>0</v>
      </c>
      <c r="AH22" s="15"/>
      <c r="AI22" s="16"/>
      <c r="AJ22" s="17">
        <f t="shared" si="50"/>
        <v>0</v>
      </c>
      <c r="AK22" s="18">
        <f t="shared" si="55"/>
        <v>0</v>
      </c>
      <c r="AL22" s="15"/>
      <c r="AM22" s="16"/>
      <c r="AN22" s="17">
        <f t="shared" si="50"/>
        <v>0</v>
      </c>
      <c r="AO22" s="18">
        <f t="shared" si="57"/>
        <v>0</v>
      </c>
      <c r="AP22" s="15"/>
      <c r="AQ22" s="16"/>
      <c r="AR22" s="17">
        <f t="shared" si="58"/>
        <v>0</v>
      </c>
      <c r="AS22" s="18">
        <f t="shared" si="59"/>
        <v>0</v>
      </c>
      <c r="AT22" s="15"/>
      <c r="AU22" s="16"/>
      <c r="AV22" s="17">
        <f t="shared" si="58"/>
        <v>0</v>
      </c>
      <c r="AW22" s="18">
        <f t="shared" si="61"/>
        <v>0</v>
      </c>
      <c r="AX22" s="15"/>
      <c r="AY22" s="16"/>
      <c r="AZ22" s="17">
        <f t="shared" si="58"/>
        <v>0</v>
      </c>
      <c r="BA22" s="18">
        <f t="shared" si="63"/>
        <v>0</v>
      </c>
    </row>
    <row r="23" spans="2:53" x14ac:dyDescent="0.25">
      <c r="B23" s="3"/>
      <c r="C23" s="3"/>
      <c r="D23" s="3"/>
      <c r="F23" s="15"/>
      <c r="G23" s="16"/>
      <c r="H23" s="17">
        <f t="shared" si="64"/>
        <v>0</v>
      </c>
      <c r="I23" s="18">
        <f t="shared" si="66"/>
        <v>0</v>
      </c>
      <c r="J23" s="15"/>
      <c r="K23" s="16"/>
      <c r="L23" s="17">
        <f t="shared" si="42"/>
        <v>0</v>
      </c>
      <c r="M23" s="18">
        <f t="shared" si="43"/>
        <v>0</v>
      </c>
      <c r="N23" s="15"/>
      <c r="O23" s="16"/>
      <c r="P23" s="17">
        <f t="shared" si="42"/>
        <v>0</v>
      </c>
      <c r="Q23" s="18">
        <f t="shared" si="45"/>
        <v>0</v>
      </c>
      <c r="R23" s="15"/>
      <c r="S23" s="16"/>
      <c r="T23" s="17">
        <f t="shared" si="42"/>
        <v>0</v>
      </c>
      <c r="U23" s="18">
        <f t="shared" si="47"/>
        <v>0</v>
      </c>
      <c r="V23" s="15"/>
      <c r="W23" s="16"/>
      <c r="X23" s="17">
        <f t="shared" si="42"/>
        <v>0</v>
      </c>
      <c r="Y23" s="18">
        <f t="shared" si="49"/>
        <v>0</v>
      </c>
      <c r="Z23" s="15"/>
      <c r="AA23" s="16"/>
      <c r="AB23" s="17">
        <f t="shared" si="50"/>
        <v>0</v>
      </c>
      <c r="AC23" s="18">
        <f t="shared" si="51"/>
        <v>0</v>
      </c>
      <c r="AD23" s="15"/>
      <c r="AE23" s="16"/>
      <c r="AF23" s="17">
        <f t="shared" si="50"/>
        <v>0</v>
      </c>
      <c r="AG23" s="18">
        <f t="shared" si="53"/>
        <v>0</v>
      </c>
      <c r="AH23" s="15"/>
      <c r="AI23" s="16"/>
      <c r="AJ23" s="17">
        <f t="shared" si="50"/>
        <v>0</v>
      </c>
      <c r="AK23" s="18">
        <f t="shared" si="55"/>
        <v>0</v>
      </c>
      <c r="AL23" s="15"/>
      <c r="AM23" s="16"/>
      <c r="AN23" s="17">
        <f t="shared" si="50"/>
        <v>0</v>
      </c>
      <c r="AO23" s="18">
        <f t="shared" si="57"/>
        <v>0</v>
      </c>
      <c r="AP23" s="15"/>
      <c r="AQ23" s="16"/>
      <c r="AR23" s="17">
        <f t="shared" si="58"/>
        <v>0</v>
      </c>
      <c r="AS23" s="18">
        <f t="shared" si="59"/>
        <v>0</v>
      </c>
      <c r="AT23" s="15"/>
      <c r="AU23" s="16"/>
      <c r="AV23" s="17">
        <f t="shared" si="58"/>
        <v>0</v>
      </c>
      <c r="AW23" s="18">
        <f t="shared" si="61"/>
        <v>0</v>
      </c>
      <c r="AX23" s="15"/>
      <c r="AY23" s="16"/>
      <c r="AZ23" s="17">
        <f t="shared" si="58"/>
        <v>0</v>
      </c>
      <c r="BA23" s="18">
        <f t="shared" si="63"/>
        <v>0</v>
      </c>
    </row>
    <row r="24" spans="2:53" x14ac:dyDescent="0.25">
      <c r="B24" s="116" t="s">
        <v>28</v>
      </c>
      <c r="C24" s="117"/>
      <c r="D24" s="26">
        <f>SUM(D18/D25)</f>
        <v>0</v>
      </c>
      <c r="F24" s="15"/>
      <c r="G24" s="16"/>
      <c r="H24" s="17">
        <f t="shared" si="64"/>
        <v>0</v>
      </c>
      <c r="I24" s="18">
        <f t="shared" si="66"/>
        <v>0</v>
      </c>
      <c r="J24" s="15"/>
      <c r="K24" s="16"/>
      <c r="L24" s="17">
        <f t="shared" si="42"/>
        <v>0</v>
      </c>
      <c r="M24" s="18">
        <f t="shared" si="43"/>
        <v>0</v>
      </c>
      <c r="N24" s="15"/>
      <c r="O24" s="16"/>
      <c r="P24" s="17">
        <f t="shared" si="42"/>
        <v>0</v>
      </c>
      <c r="Q24" s="18">
        <f t="shared" si="45"/>
        <v>0</v>
      </c>
      <c r="R24" s="15"/>
      <c r="S24" s="16"/>
      <c r="T24" s="17">
        <f t="shared" si="42"/>
        <v>0</v>
      </c>
      <c r="U24" s="18">
        <f t="shared" si="47"/>
        <v>0</v>
      </c>
      <c r="V24" s="15"/>
      <c r="W24" s="16"/>
      <c r="X24" s="17">
        <f t="shared" si="42"/>
        <v>0</v>
      </c>
      <c r="Y24" s="18">
        <f t="shared" si="49"/>
        <v>0</v>
      </c>
      <c r="Z24" s="15"/>
      <c r="AA24" s="16"/>
      <c r="AB24" s="17">
        <f t="shared" si="50"/>
        <v>0</v>
      </c>
      <c r="AC24" s="18">
        <f t="shared" si="51"/>
        <v>0</v>
      </c>
      <c r="AD24" s="15"/>
      <c r="AE24" s="16"/>
      <c r="AF24" s="17">
        <f t="shared" si="50"/>
        <v>0</v>
      </c>
      <c r="AG24" s="18">
        <f t="shared" si="53"/>
        <v>0</v>
      </c>
      <c r="AH24" s="15"/>
      <c r="AI24" s="16"/>
      <c r="AJ24" s="17">
        <f t="shared" si="50"/>
        <v>0</v>
      </c>
      <c r="AK24" s="18">
        <f t="shared" si="55"/>
        <v>0</v>
      </c>
      <c r="AL24" s="15"/>
      <c r="AM24" s="16"/>
      <c r="AN24" s="17">
        <f t="shared" si="50"/>
        <v>0</v>
      </c>
      <c r="AO24" s="18">
        <f t="shared" si="57"/>
        <v>0</v>
      </c>
      <c r="AP24" s="15"/>
      <c r="AQ24" s="16"/>
      <c r="AR24" s="17">
        <f t="shared" si="58"/>
        <v>0</v>
      </c>
      <c r="AS24" s="18">
        <f t="shared" si="59"/>
        <v>0</v>
      </c>
      <c r="AT24" s="15"/>
      <c r="AU24" s="16"/>
      <c r="AV24" s="17">
        <f t="shared" si="58"/>
        <v>0</v>
      </c>
      <c r="AW24" s="18">
        <f t="shared" si="61"/>
        <v>0</v>
      </c>
      <c r="AX24" s="15"/>
      <c r="AY24" s="16"/>
      <c r="AZ24" s="17">
        <f t="shared" si="58"/>
        <v>0</v>
      </c>
      <c r="BA24" s="18">
        <f t="shared" si="63"/>
        <v>0</v>
      </c>
    </row>
    <row r="25" spans="2:53" x14ac:dyDescent="0.25">
      <c r="B25" s="118" t="s">
        <v>29</v>
      </c>
      <c r="C25" s="119"/>
      <c r="D25" s="19">
        <v>500</v>
      </c>
      <c r="F25" s="15"/>
      <c r="G25" s="16"/>
      <c r="H25" s="17">
        <f t="shared" si="64"/>
        <v>0</v>
      </c>
      <c r="I25" s="18">
        <f t="shared" si="66"/>
        <v>0</v>
      </c>
      <c r="J25" s="15"/>
      <c r="K25" s="16"/>
      <c r="L25" s="17">
        <f t="shared" si="42"/>
        <v>0</v>
      </c>
      <c r="M25" s="18">
        <f t="shared" si="43"/>
        <v>0</v>
      </c>
      <c r="N25" s="15"/>
      <c r="O25" s="16"/>
      <c r="P25" s="17">
        <f t="shared" si="42"/>
        <v>0</v>
      </c>
      <c r="Q25" s="18">
        <f t="shared" si="45"/>
        <v>0</v>
      </c>
      <c r="R25" s="15"/>
      <c r="S25" s="16"/>
      <c r="T25" s="17">
        <f t="shared" si="42"/>
        <v>0</v>
      </c>
      <c r="U25" s="18">
        <f t="shared" si="47"/>
        <v>0</v>
      </c>
      <c r="V25" s="15"/>
      <c r="W25" s="16"/>
      <c r="X25" s="17">
        <f t="shared" si="42"/>
        <v>0</v>
      </c>
      <c r="Y25" s="18">
        <f t="shared" si="49"/>
        <v>0</v>
      </c>
      <c r="Z25" s="15"/>
      <c r="AA25" s="16"/>
      <c r="AB25" s="17">
        <f t="shared" si="50"/>
        <v>0</v>
      </c>
      <c r="AC25" s="18">
        <f t="shared" si="51"/>
        <v>0</v>
      </c>
      <c r="AD25" s="15"/>
      <c r="AE25" s="16"/>
      <c r="AF25" s="17">
        <f t="shared" si="50"/>
        <v>0</v>
      </c>
      <c r="AG25" s="18">
        <f t="shared" si="53"/>
        <v>0</v>
      </c>
      <c r="AH25" s="15"/>
      <c r="AI25" s="16"/>
      <c r="AJ25" s="17">
        <f t="shared" si="50"/>
        <v>0</v>
      </c>
      <c r="AK25" s="18">
        <f t="shared" si="55"/>
        <v>0</v>
      </c>
      <c r="AL25" s="15"/>
      <c r="AM25" s="16"/>
      <c r="AN25" s="17">
        <f t="shared" si="50"/>
        <v>0</v>
      </c>
      <c r="AO25" s="18">
        <f t="shared" si="57"/>
        <v>0</v>
      </c>
      <c r="AP25" s="15"/>
      <c r="AQ25" s="16"/>
      <c r="AR25" s="17">
        <f t="shared" si="58"/>
        <v>0</v>
      </c>
      <c r="AS25" s="18">
        <f t="shared" si="59"/>
        <v>0</v>
      </c>
      <c r="AT25" s="15"/>
      <c r="AU25" s="16"/>
      <c r="AV25" s="17">
        <f t="shared" si="58"/>
        <v>0</v>
      </c>
      <c r="AW25" s="18">
        <f t="shared" si="61"/>
        <v>0</v>
      </c>
      <c r="AX25" s="15"/>
      <c r="AY25" s="16"/>
      <c r="AZ25" s="17">
        <f t="shared" si="58"/>
        <v>0</v>
      </c>
      <c r="BA25" s="18">
        <f t="shared" si="63"/>
        <v>0</v>
      </c>
    </row>
    <row r="26" spans="2:53" x14ac:dyDescent="0.25">
      <c r="B26" s="3"/>
      <c r="C26" s="3"/>
      <c r="D26" s="3"/>
      <c r="F26" s="15"/>
      <c r="G26" s="16"/>
      <c r="H26" s="17">
        <f t="shared" si="64"/>
        <v>0</v>
      </c>
      <c r="I26" s="18">
        <f t="shared" si="66"/>
        <v>0</v>
      </c>
      <c r="J26" s="15"/>
      <c r="K26" s="16"/>
      <c r="L26" s="17">
        <f t="shared" si="42"/>
        <v>0</v>
      </c>
      <c r="M26" s="18">
        <f t="shared" si="43"/>
        <v>0</v>
      </c>
      <c r="N26" s="15"/>
      <c r="O26" s="16"/>
      <c r="P26" s="17">
        <f t="shared" si="42"/>
        <v>0</v>
      </c>
      <c r="Q26" s="18">
        <f>IF(O26&gt;=0, 0,1)</f>
        <v>0</v>
      </c>
      <c r="R26" s="15"/>
      <c r="S26" s="16"/>
      <c r="T26" s="17">
        <f t="shared" si="42"/>
        <v>0</v>
      </c>
      <c r="U26" s="18">
        <f t="shared" si="47"/>
        <v>0</v>
      </c>
      <c r="V26" s="15"/>
      <c r="W26" s="16"/>
      <c r="X26" s="17">
        <f t="shared" si="42"/>
        <v>0</v>
      </c>
      <c r="Y26" s="18">
        <f t="shared" si="49"/>
        <v>0</v>
      </c>
      <c r="Z26" s="15"/>
      <c r="AA26" s="16"/>
      <c r="AB26" s="17">
        <f t="shared" si="50"/>
        <v>0</v>
      </c>
      <c r="AC26" s="18">
        <f t="shared" si="51"/>
        <v>0</v>
      </c>
      <c r="AD26" s="15"/>
      <c r="AE26" s="16"/>
      <c r="AF26" s="17">
        <f t="shared" si="50"/>
        <v>0</v>
      </c>
      <c r="AG26" s="18">
        <f t="shared" si="53"/>
        <v>0</v>
      </c>
      <c r="AH26" s="15"/>
      <c r="AI26" s="16"/>
      <c r="AJ26" s="17">
        <f t="shared" si="50"/>
        <v>0</v>
      </c>
      <c r="AK26" s="18">
        <f t="shared" si="55"/>
        <v>0</v>
      </c>
      <c r="AL26" s="15"/>
      <c r="AM26" s="16"/>
      <c r="AN26" s="17">
        <f t="shared" si="50"/>
        <v>0</v>
      </c>
      <c r="AO26" s="18">
        <f t="shared" si="57"/>
        <v>0</v>
      </c>
      <c r="AP26" s="15"/>
      <c r="AQ26" s="16"/>
      <c r="AR26" s="17">
        <f t="shared" si="58"/>
        <v>0</v>
      </c>
      <c r="AS26" s="18">
        <f t="shared" si="59"/>
        <v>0</v>
      </c>
      <c r="AT26" s="15"/>
      <c r="AU26" s="16"/>
      <c r="AV26" s="17">
        <f t="shared" si="58"/>
        <v>0</v>
      </c>
      <c r="AW26" s="18">
        <f t="shared" si="61"/>
        <v>0</v>
      </c>
      <c r="AX26" s="15"/>
      <c r="AY26" s="16"/>
      <c r="AZ26" s="17">
        <f t="shared" si="58"/>
        <v>0</v>
      </c>
      <c r="BA26" s="18">
        <f t="shared" si="63"/>
        <v>0</v>
      </c>
    </row>
    <row r="27" spans="2:53" x14ac:dyDescent="0.25">
      <c r="B27" s="120" t="s">
        <v>30</v>
      </c>
      <c r="C27" s="120"/>
      <c r="D27" s="20">
        <f>SUM(H8,L8,P8,T8,X8,AB8,AF8,AJ8,AN8,AR8,AV8,AZ8)</f>
        <v>0</v>
      </c>
      <c r="F27" s="15"/>
      <c r="G27" s="16"/>
      <c r="H27" s="17">
        <f t="shared" si="64"/>
        <v>0</v>
      </c>
      <c r="I27" s="18">
        <f t="shared" si="66"/>
        <v>0</v>
      </c>
      <c r="J27" s="15"/>
      <c r="K27" s="16"/>
      <c r="L27" s="17">
        <f t="shared" si="42"/>
        <v>0</v>
      </c>
      <c r="M27" s="18">
        <f t="shared" si="43"/>
        <v>0</v>
      </c>
      <c r="N27" s="15"/>
      <c r="O27" s="16"/>
      <c r="P27" s="17">
        <f t="shared" si="42"/>
        <v>0</v>
      </c>
      <c r="Q27" s="18">
        <f t="shared" si="45"/>
        <v>0</v>
      </c>
      <c r="R27" s="15"/>
      <c r="S27" s="16"/>
      <c r="T27" s="17">
        <f t="shared" si="42"/>
        <v>0</v>
      </c>
      <c r="U27" s="18">
        <f t="shared" si="47"/>
        <v>0</v>
      </c>
      <c r="V27" s="15"/>
      <c r="W27" s="16"/>
      <c r="X27" s="17">
        <f t="shared" si="42"/>
        <v>0</v>
      </c>
      <c r="Y27" s="18">
        <f t="shared" si="49"/>
        <v>0</v>
      </c>
      <c r="Z27" s="15"/>
      <c r="AA27" s="16"/>
      <c r="AB27" s="17">
        <f t="shared" si="50"/>
        <v>0</v>
      </c>
      <c r="AC27" s="18">
        <f t="shared" si="51"/>
        <v>0</v>
      </c>
      <c r="AD27" s="15"/>
      <c r="AE27" s="16"/>
      <c r="AF27" s="17">
        <f t="shared" si="50"/>
        <v>0</v>
      </c>
      <c r="AG27" s="18">
        <f t="shared" si="53"/>
        <v>0</v>
      </c>
      <c r="AH27" s="15"/>
      <c r="AI27" s="16"/>
      <c r="AJ27" s="17">
        <f t="shared" si="50"/>
        <v>0</v>
      </c>
      <c r="AK27" s="18">
        <f t="shared" si="55"/>
        <v>0</v>
      </c>
      <c r="AL27" s="15"/>
      <c r="AM27" s="16"/>
      <c r="AN27" s="17">
        <f t="shared" si="50"/>
        <v>0</v>
      </c>
      <c r="AO27" s="18">
        <f t="shared" si="57"/>
        <v>0</v>
      </c>
      <c r="AP27" s="15"/>
      <c r="AQ27" s="16"/>
      <c r="AR27" s="17">
        <f t="shared" si="58"/>
        <v>0</v>
      </c>
      <c r="AS27" s="18">
        <f t="shared" si="59"/>
        <v>0</v>
      </c>
      <c r="AT27" s="15"/>
      <c r="AU27" s="16"/>
      <c r="AV27" s="17">
        <f t="shared" si="58"/>
        <v>0</v>
      </c>
      <c r="AW27" s="18">
        <f t="shared" si="61"/>
        <v>0</v>
      </c>
      <c r="AX27" s="15"/>
      <c r="AY27" s="16"/>
      <c r="AZ27" s="17">
        <f t="shared" si="58"/>
        <v>0</v>
      </c>
      <c r="BA27" s="18">
        <f t="shared" si="63"/>
        <v>0</v>
      </c>
    </row>
    <row r="28" spans="2:53" x14ac:dyDescent="0.25">
      <c r="B28" s="121" t="s">
        <v>31</v>
      </c>
      <c r="C28" s="121"/>
      <c r="D28" s="21">
        <f>SUM(I8,M8,Q8,U8,Y8,AC8,AG8,AK8,AO8,AS8,AW8,BA8)</f>
        <v>0</v>
      </c>
      <c r="F28" s="15"/>
      <c r="G28" s="16"/>
      <c r="H28" s="17">
        <f t="shared" si="64"/>
        <v>0</v>
      </c>
      <c r="I28" s="18">
        <f t="shared" si="66"/>
        <v>0</v>
      </c>
      <c r="J28" s="15"/>
      <c r="K28" s="16"/>
      <c r="L28" s="17">
        <f t="shared" ref="L28:X39" si="67">IF(K28&gt;0, 1, 0)</f>
        <v>0</v>
      </c>
      <c r="M28" s="18">
        <f t="shared" si="43"/>
        <v>0</v>
      </c>
      <c r="N28" s="15"/>
      <c r="O28" s="16"/>
      <c r="P28" s="17">
        <f t="shared" si="67"/>
        <v>0</v>
      </c>
      <c r="Q28" s="18">
        <f t="shared" si="45"/>
        <v>0</v>
      </c>
      <c r="R28" s="15"/>
      <c r="S28" s="16"/>
      <c r="T28" s="17">
        <f t="shared" si="67"/>
        <v>0</v>
      </c>
      <c r="U28" s="18">
        <f t="shared" si="47"/>
        <v>0</v>
      </c>
      <c r="V28" s="15"/>
      <c r="W28" s="16"/>
      <c r="X28" s="17">
        <f t="shared" si="67"/>
        <v>0</v>
      </c>
      <c r="Y28" s="18">
        <f t="shared" si="49"/>
        <v>0</v>
      </c>
      <c r="Z28" s="15"/>
      <c r="AA28" s="16"/>
      <c r="AB28" s="17">
        <f t="shared" ref="AB28:AN39" si="68">IF(AA28&gt;0, 1, 0)</f>
        <v>0</v>
      </c>
      <c r="AC28" s="18">
        <f t="shared" si="51"/>
        <v>0</v>
      </c>
      <c r="AD28" s="15"/>
      <c r="AE28" s="16"/>
      <c r="AF28" s="17">
        <f t="shared" si="68"/>
        <v>0</v>
      </c>
      <c r="AG28" s="18">
        <f t="shared" si="53"/>
        <v>0</v>
      </c>
      <c r="AH28" s="15"/>
      <c r="AI28" s="16"/>
      <c r="AJ28" s="17">
        <f t="shared" si="68"/>
        <v>0</v>
      </c>
      <c r="AK28" s="18">
        <f t="shared" si="55"/>
        <v>0</v>
      </c>
      <c r="AL28" s="15"/>
      <c r="AM28" s="16"/>
      <c r="AN28" s="17">
        <f t="shared" si="68"/>
        <v>0</v>
      </c>
      <c r="AO28" s="18">
        <f t="shared" si="57"/>
        <v>0</v>
      </c>
      <c r="AP28" s="15"/>
      <c r="AQ28" s="16"/>
      <c r="AR28" s="17">
        <f t="shared" ref="AR28:AZ39" si="69">IF(AQ28&gt;0, 1, 0)</f>
        <v>0</v>
      </c>
      <c r="AS28" s="18">
        <f t="shared" si="59"/>
        <v>0</v>
      </c>
      <c r="AT28" s="15"/>
      <c r="AU28" s="16"/>
      <c r="AV28" s="17">
        <f t="shared" si="69"/>
        <v>0</v>
      </c>
      <c r="AW28" s="18">
        <f t="shared" si="61"/>
        <v>0</v>
      </c>
      <c r="AX28" s="15"/>
      <c r="AY28" s="16"/>
      <c r="AZ28" s="17">
        <f t="shared" si="69"/>
        <v>0</v>
      </c>
      <c r="BA28" s="18">
        <f t="shared" si="63"/>
        <v>0</v>
      </c>
    </row>
    <row r="29" spans="2:53" x14ac:dyDescent="0.25">
      <c r="B29" s="3"/>
      <c r="C29" s="3"/>
      <c r="D29" s="3"/>
      <c r="F29" s="15"/>
      <c r="G29" s="16"/>
      <c r="H29" s="17">
        <f t="shared" si="64"/>
        <v>0</v>
      </c>
      <c r="I29" s="18">
        <f t="shared" si="66"/>
        <v>0</v>
      </c>
      <c r="J29" s="15"/>
      <c r="K29" s="16"/>
      <c r="L29" s="17">
        <f t="shared" si="67"/>
        <v>0</v>
      </c>
      <c r="M29" s="18">
        <f t="shared" si="43"/>
        <v>0</v>
      </c>
      <c r="N29" s="15"/>
      <c r="O29" s="16"/>
      <c r="P29" s="17">
        <f t="shared" si="67"/>
        <v>0</v>
      </c>
      <c r="Q29" s="18">
        <f t="shared" si="45"/>
        <v>0</v>
      </c>
      <c r="R29" s="15"/>
      <c r="S29" s="16"/>
      <c r="T29" s="17">
        <f t="shared" si="67"/>
        <v>0</v>
      </c>
      <c r="U29" s="18">
        <f t="shared" si="47"/>
        <v>0</v>
      </c>
      <c r="V29" s="15"/>
      <c r="W29" s="16"/>
      <c r="X29" s="17">
        <f t="shared" si="67"/>
        <v>0</v>
      </c>
      <c r="Y29" s="18">
        <f t="shared" si="49"/>
        <v>0</v>
      </c>
      <c r="Z29" s="15"/>
      <c r="AA29" s="16"/>
      <c r="AB29" s="17">
        <f t="shared" si="68"/>
        <v>0</v>
      </c>
      <c r="AC29" s="18">
        <f t="shared" si="51"/>
        <v>0</v>
      </c>
      <c r="AD29" s="15"/>
      <c r="AE29" s="16"/>
      <c r="AF29" s="17">
        <f t="shared" si="68"/>
        <v>0</v>
      </c>
      <c r="AG29" s="18">
        <f t="shared" si="53"/>
        <v>0</v>
      </c>
      <c r="AH29" s="15"/>
      <c r="AI29" s="16"/>
      <c r="AJ29" s="17">
        <f t="shared" si="68"/>
        <v>0</v>
      </c>
      <c r="AK29" s="18">
        <f t="shared" si="55"/>
        <v>0</v>
      </c>
      <c r="AL29" s="15"/>
      <c r="AM29" s="16"/>
      <c r="AN29" s="17">
        <f t="shared" si="68"/>
        <v>0</v>
      </c>
      <c r="AO29" s="18">
        <f t="shared" si="57"/>
        <v>0</v>
      </c>
      <c r="AP29" s="15"/>
      <c r="AQ29" s="16"/>
      <c r="AR29" s="17">
        <f t="shared" si="69"/>
        <v>0</v>
      </c>
      <c r="AS29" s="18">
        <f t="shared" si="59"/>
        <v>0</v>
      </c>
      <c r="AT29" s="15"/>
      <c r="AU29" s="16"/>
      <c r="AV29" s="17">
        <f t="shared" si="69"/>
        <v>0</v>
      </c>
      <c r="AW29" s="18">
        <f t="shared" si="61"/>
        <v>0</v>
      </c>
      <c r="AX29" s="15"/>
      <c r="AY29" s="16"/>
      <c r="AZ29" s="17">
        <f t="shared" si="69"/>
        <v>0</v>
      </c>
      <c r="BA29" s="18">
        <f t="shared" si="63"/>
        <v>0</v>
      </c>
    </row>
    <row r="30" spans="2:53" x14ac:dyDescent="0.25">
      <c r="B30" s="112" t="s">
        <v>32</v>
      </c>
      <c r="C30" s="112"/>
      <c r="D30" s="112"/>
      <c r="F30" s="15"/>
      <c r="G30" s="16"/>
      <c r="H30" s="17">
        <f t="shared" si="64"/>
        <v>0</v>
      </c>
      <c r="I30" s="18">
        <f t="shared" si="66"/>
        <v>0</v>
      </c>
      <c r="J30" s="15"/>
      <c r="K30" s="16"/>
      <c r="L30" s="17">
        <f t="shared" si="67"/>
        <v>0</v>
      </c>
      <c r="M30" s="18">
        <f t="shared" si="43"/>
        <v>0</v>
      </c>
      <c r="N30" s="15"/>
      <c r="O30" s="16"/>
      <c r="P30" s="17">
        <f t="shared" si="67"/>
        <v>0</v>
      </c>
      <c r="Q30" s="18">
        <f t="shared" si="45"/>
        <v>0</v>
      </c>
      <c r="R30" s="15"/>
      <c r="S30" s="16"/>
      <c r="T30" s="17">
        <f t="shared" si="67"/>
        <v>0</v>
      </c>
      <c r="U30" s="18">
        <f t="shared" si="47"/>
        <v>0</v>
      </c>
      <c r="V30" s="15"/>
      <c r="W30" s="16"/>
      <c r="X30" s="17">
        <f t="shared" si="67"/>
        <v>0</v>
      </c>
      <c r="Y30" s="18">
        <f t="shared" si="49"/>
        <v>0</v>
      </c>
      <c r="Z30" s="15"/>
      <c r="AA30" s="16"/>
      <c r="AB30" s="17">
        <f t="shared" si="68"/>
        <v>0</v>
      </c>
      <c r="AC30" s="18">
        <f t="shared" si="51"/>
        <v>0</v>
      </c>
      <c r="AD30" s="15"/>
      <c r="AE30" s="16"/>
      <c r="AF30" s="17">
        <f t="shared" si="68"/>
        <v>0</v>
      </c>
      <c r="AG30" s="18">
        <f t="shared" si="53"/>
        <v>0</v>
      </c>
      <c r="AH30" s="15"/>
      <c r="AI30" s="16"/>
      <c r="AJ30" s="17">
        <f t="shared" si="68"/>
        <v>0</v>
      </c>
      <c r="AK30" s="18">
        <f t="shared" si="55"/>
        <v>0</v>
      </c>
      <c r="AL30" s="15"/>
      <c r="AM30" s="16"/>
      <c r="AN30" s="17">
        <f t="shared" si="68"/>
        <v>0</v>
      </c>
      <c r="AO30" s="18">
        <f t="shared" si="57"/>
        <v>0</v>
      </c>
      <c r="AP30" s="15"/>
      <c r="AQ30" s="16"/>
      <c r="AR30" s="17">
        <f t="shared" si="69"/>
        <v>0</v>
      </c>
      <c r="AS30" s="18">
        <f t="shared" si="59"/>
        <v>0</v>
      </c>
      <c r="AT30" s="15"/>
      <c r="AU30" s="16"/>
      <c r="AV30" s="17">
        <f t="shared" si="69"/>
        <v>0</v>
      </c>
      <c r="AW30" s="18">
        <f t="shared" si="61"/>
        <v>0</v>
      </c>
      <c r="AX30" s="15"/>
      <c r="AY30" s="16"/>
      <c r="AZ30" s="17">
        <f t="shared" si="69"/>
        <v>0</v>
      </c>
      <c r="BA30" s="18">
        <f t="shared" si="63"/>
        <v>0</v>
      </c>
    </row>
    <row r="31" spans="2:53" x14ac:dyDescent="0.25">
      <c r="B31" s="112" t="s">
        <v>36</v>
      </c>
      <c r="C31" s="112"/>
      <c r="D31" s="112"/>
      <c r="F31" s="15"/>
      <c r="G31" s="16"/>
      <c r="H31" s="17">
        <f t="shared" si="64"/>
        <v>0</v>
      </c>
      <c r="I31" s="18">
        <f t="shared" si="66"/>
        <v>0</v>
      </c>
      <c r="J31" s="15"/>
      <c r="K31" s="16"/>
      <c r="L31" s="17">
        <f t="shared" si="67"/>
        <v>0</v>
      </c>
      <c r="M31" s="18">
        <f t="shared" si="43"/>
        <v>0</v>
      </c>
      <c r="N31" s="15"/>
      <c r="O31" s="16"/>
      <c r="P31" s="17">
        <f t="shared" si="67"/>
        <v>0</v>
      </c>
      <c r="Q31" s="18">
        <f t="shared" si="45"/>
        <v>0</v>
      </c>
      <c r="R31" s="15"/>
      <c r="S31" s="16"/>
      <c r="T31" s="17">
        <f t="shared" si="67"/>
        <v>0</v>
      </c>
      <c r="U31" s="18">
        <f t="shared" si="47"/>
        <v>0</v>
      </c>
      <c r="V31" s="15"/>
      <c r="W31" s="16"/>
      <c r="X31" s="17">
        <f t="shared" si="67"/>
        <v>0</v>
      </c>
      <c r="Y31" s="18">
        <f t="shared" si="49"/>
        <v>0</v>
      </c>
      <c r="Z31" s="15"/>
      <c r="AA31" s="16"/>
      <c r="AB31" s="17">
        <f t="shared" si="68"/>
        <v>0</v>
      </c>
      <c r="AC31" s="18">
        <f t="shared" si="51"/>
        <v>0</v>
      </c>
      <c r="AD31" s="15"/>
      <c r="AE31" s="16"/>
      <c r="AF31" s="17">
        <f t="shared" si="68"/>
        <v>0</v>
      </c>
      <c r="AG31" s="18">
        <f t="shared" si="53"/>
        <v>0</v>
      </c>
      <c r="AH31" s="15"/>
      <c r="AI31" s="16"/>
      <c r="AJ31" s="17">
        <f t="shared" si="68"/>
        <v>0</v>
      </c>
      <c r="AK31" s="18">
        <f t="shared" si="55"/>
        <v>0</v>
      </c>
      <c r="AL31" s="15"/>
      <c r="AM31" s="16"/>
      <c r="AN31" s="17">
        <f t="shared" si="68"/>
        <v>0</v>
      </c>
      <c r="AO31" s="18">
        <f t="shared" si="57"/>
        <v>0</v>
      </c>
      <c r="AP31" s="15"/>
      <c r="AQ31" s="16"/>
      <c r="AR31" s="17">
        <f t="shared" si="69"/>
        <v>0</v>
      </c>
      <c r="AS31" s="18">
        <f t="shared" si="59"/>
        <v>0</v>
      </c>
      <c r="AT31" s="15"/>
      <c r="AU31" s="16"/>
      <c r="AV31" s="17">
        <f t="shared" si="69"/>
        <v>0</v>
      </c>
      <c r="AW31" s="18">
        <f t="shared" si="61"/>
        <v>0</v>
      </c>
      <c r="AX31" s="15"/>
      <c r="AY31" s="16"/>
      <c r="AZ31" s="17">
        <f t="shared" si="69"/>
        <v>0</v>
      </c>
      <c r="BA31" s="18">
        <f t="shared" si="63"/>
        <v>0</v>
      </c>
    </row>
    <row r="32" spans="2:53" x14ac:dyDescent="0.25">
      <c r="B32" s="112" t="s">
        <v>33</v>
      </c>
      <c r="C32" s="112"/>
      <c r="D32" s="112"/>
      <c r="F32" s="15"/>
      <c r="G32" s="16"/>
      <c r="H32" s="17">
        <f t="shared" si="64"/>
        <v>0</v>
      </c>
      <c r="I32" s="18">
        <f t="shared" si="66"/>
        <v>0</v>
      </c>
      <c r="J32" s="15"/>
      <c r="K32" s="16"/>
      <c r="L32" s="17">
        <f t="shared" si="67"/>
        <v>0</v>
      </c>
      <c r="M32" s="18">
        <f t="shared" si="43"/>
        <v>0</v>
      </c>
      <c r="N32" s="15"/>
      <c r="O32" s="16"/>
      <c r="P32" s="17">
        <f t="shared" si="67"/>
        <v>0</v>
      </c>
      <c r="Q32" s="18">
        <f t="shared" si="45"/>
        <v>0</v>
      </c>
      <c r="R32" s="15"/>
      <c r="S32" s="16"/>
      <c r="T32" s="17">
        <f t="shared" si="67"/>
        <v>0</v>
      </c>
      <c r="U32" s="18">
        <f t="shared" si="47"/>
        <v>0</v>
      </c>
      <c r="V32" s="15"/>
      <c r="W32" s="16"/>
      <c r="X32" s="17">
        <f t="shared" si="67"/>
        <v>0</v>
      </c>
      <c r="Y32" s="18">
        <f t="shared" si="49"/>
        <v>0</v>
      </c>
      <c r="Z32" s="15"/>
      <c r="AA32" s="16"/>
      <c r="AB32" s="17">
        <f t="shared" si="68"/>
        <v>0</v>
      </c>
      <c r="AC32" s="18">
        <f t="shared" si="51"/>
        <v>0</v>
      </c>
      <c r="AD32" s="15"/>
      <c r="AE32" s="16"/>
      <c r="AF32" s="17">
        <f t="shared" si="68"/>
        <v>0</v>
      </c>
      <c r="AG32" s="18">
        <f t="shared" si="53"/>
        <v>0</v>
      </c>
      <c r="AH32" s="15"/>
      <c r="AI32" s="16"/>
      <c r="AJ32" s="17">
        <f t="shared" si="68"/>
        <v>0</v>
      </c>
      <c r="AK32" s="18">
        <f t="shared" si="55"/>
        <v>0</v>
      </c>
      <c r="AL32" s="15"/>
      <c r="AM32" s="16"/>
      <c r="AN32" s="17">
        <f t="shared" si="68"/>
        <v>0</v>
      </c>
      <c r="AO32" s="18">
        <f t="shared" si="57"/>
        <v>0</v>
      </c>
      <c r="AP32" s="15"/>
      <c r="AQ32" s="16"/>
      <c r="AR32" s="17">
        <f t="shared" si="69"/>
        <v>0</v>
      </c>
      <c r="AS32" s="18">
        <f t="shared" si="59"/>
        <v>0</v>
      </c>
      <c r="AT32" s="15"/>
      <c r="AU32" s="16"/>
      <c r="AV32" s="17">
        <f t="shared" si="69"/>
        <v>0</v>
      </c>
      <c r="AW32" s="18">
        <f t="shared" si="61"/>
        <v>0</v>
      </c>
      <c r="AX32" s="15"/>
      <c r="AY32" s="16"/>
      <c r="AZ32" s="17">
        <f t="shared" si="69"/>
        <v>0</v>
      </c>
      <c r="BA32" s="18">
        <f t="shared" si="63"/>
        <v>0</v>
      </c>
    </row>
    <row r="33" spans="2:53" x14ac:dyDescent="0.25">
      <c r="B33" s="112" t="s">
        <v>35</v>
      </c>
      <c r="C33" s="112"/>
      <c r="D33" s="112"/>
      <c r="F33" s="15"/>
      <c r="G33" s="16"/>
      <c r="H33" s="17">
        <f t="shared" si="64"/>
        <v>0</v>
      </c>
      <c r="I33" s="18">
        <f t="shared" si="66"/>
        <v>0</v>
      </c>
      <c r="J33" s="15"/>
      <c r="K33" s="16"/>
      <c r="L33" s="17">
        <f t="shared" si="67"/>
        <v>0</v>
      </c>
      <c r="M33" s="18">
        <f t="shared" si="43"/>
        <v>0</v>
      </c>
      <c r="N33" s="15"/>
      <c r="O33" s="16"/>
      <c r="P33" s="17">
        <f t="shared" si="67"/>
        <v>0</v>
      </c>
      <c r="Q33" s="18">
        <f t="shared" si="45"/>
        <v>0</v>
      </c>
      <c r="R33" s="15"/>
      <c r="S33" s="16"/>
      <c r="T33" s="17">
        <f t="shared" si="67"/>
        <v>0</v>
      </c>
      <c r="U33" s="18">
        <f t="shared" si="47"/>
        <v>0</v>
      </c>
      <c r="V33" s="15"/>
      <c r="W33" s="16"/>
      <c r="X33" s="17">
        <f t="shared" si="67"/>
        <v>0</v>
      </c>
      <c r="Y33" s="18">
        <f t="shared" si="49"/>
        <v>0</v>
      </c>
      <c r="Z33" s="15"/>
      <c r="AA33" s="16"/>
      <c r="AB33" s="17">
        <f t="shared" si="68"/>
        <v>0</v>
      </c>
      <c r="AC33" s="18">
        <f t="shared" si="51"/>
        <v>0</v>
      </c>
      <c r="AD33" s="15"/>
      <c r="AE33" s="16"/>
      <c r="AF33" s="17">
        <f t="shared" si="68"/>
        <v>0</v>
      </c>
      <c r="AG33" s="18">
        <f t="shared" si="53"/>
        <v>0</v>
      </c>
      <c r="AH33" s="15"/>
      <c r="AI33" s="16"/>
      <c r="AJ33" s="17">
        <f t="shared" si="68"/>
        <v>0</v>
      </c>
      <c r="AK33" s="18">
        <f t="shared" si="55"/>
        <v>0</v>
      </c>
      <c r="AL33" s="15"/>
      <c r="AM33" s="16"/>
      <c r="AN33" s="17">
        <f t="shared" si="68"/>
        <v>0</v>
      </c>
      <c r="AO33" s="18">
        <f t="shared" si="57"/>
        <v>0</v>
      </c>
      <c r="AP33" s="15"/>
      <c r="AQ33" s="16"/>
      <c r="AR33" s="17">
        <f t="shared" si="69"/>
        <v>0</v>
      </c>
      <c r="AS33" s="18">
        <f t="shared" si="59"/>
        <v>0</v>
      </c>
      <c r="AT33" s="15"/>
      <c r="AU33" s="16"/>
      <c r="AV33" s="17">
        <f t="shared" si="69"/>
        <v>0</v>
      </c>
      <c r="AW33" s="18">
        <f t="shared" si="61"/>
        <v>0</v>
      </c>
      <c r="AX33" s="15"/>
      <c r="AY33" s="16"/>
      <c r="AZ33" s="17">
        <f t="shared" si="69"/>
        <v>0</v>
      </c>
      <c r="BA33" s="18">
        <f t="shared" si="63"/>
        <v>0</v>
      </c>
    </row>
    <row r="34" spans="2:53" x14ac:dyDescent="0.25">
      <c r="B34" s="112" t="s">
        <v>34</v>
      </c>
      <c r="C34" s="112"/>
      <c r="D34" s="112"/>
      <c r="F34" s="15"/>
      <c r="G34" s="16"/>
      <c r="H34" s="17">
        <f t="shared" si="64"/>
        <v>0</v>
      </c>
      <c r="I34" s="18">
        <f t="shared" si="66"/>
        <v>0</v>
      </c>
      <c r="J34" s="15"/>
      <c r="K34" s="16"/>
      <c r="L34" s="17">
        <f t="shared" si="67"/>
        <v>0</v>
      </c>
      <c r="M34" s="18">
        <f t="shared" si="43"/>
        <v>0</v>
      </c>
      <c r="N34" s="15"/>
      <c r="O34" s="16"/>
      <c r="P34" s="17">
        <f t="shared" si="67"/>
        <v>0</v>
      </c>
      <c r="Q34" s="18">
        <f t="shared" si="45"/>
        <v>0</v>
      </c>
      <c r="R34" s="15"/>
      <c r="S34" s="16"/>
      <c r="T34" s="17">
        <f t="shared" si="67"/>
        <v>0</v>
      </c>
      <c r="U34" s="18">
        <f t="shared" si="47"/>
        <v>0</v>
      </c>
      <c r="V34" s="15"/>
      <c r="W34" s="16"/>
      <c r="X34" s="17">
        <f t="shared" si="67"/>
        <v>0</v>
      </c>
      <c r="Y34" s="18">
        <f t="shared" si="49"/>
        <v>0</v>
      </c>
      <c r="Z34" s="15"/>
      <c r="AA34" s="16"/>
      <c r="AB34" s="17">
        <f t="shared" si="68"/>
        <v>0</v>
      </c>
      <c r="AC34" s="18">
        <f t="shared" si="51"/>
        <v>0</v>
      </c>
      <c r="AD34" s="15"/>
      <c r="AE34" s="16"/>
      <c r="AF34" s="17">
        <f t="shared" si="68"/>
        <v>0</v>
      </c>
      <c r="AG34" s="18">
        <f t="shared" si="53"/>
        <v>0</v>
      </c>
      <c r="AH34" s="15"/>
      <c r="AI34" s="16"/>
      <c r="AJ34" s="17">
        <f t="shared" si="68"/>
        <v>0</v>
      </c>
      <c r="AK34" s="18">
        <f t="shared" si="55"/>
        <v>0</v>
      </c>
      <c r="AL34" s="15"/>
      <c r="AM34" s="16"/>
      <c r="AN34" s="17">
        <f t="shared" si="68"/>
        <v>0</v>
      </c>
      <c r="AO34" s="18">
        <f t="shared" si="57"/>
        <v>0</v>
      </c>
      <c r="AP34" s="15"/>
      <c r="AQ34" s="16"/>
      <c r="AR34" s="17">
        <f t="shared" si="69"/>
        <v>0</v>
      </c>
      <c r="AS34" s="18">
        <f t="shared" si="59"/>
        <v>0</v>
      </c>
      <c r="AT34" s="15"/>
      <c r="AU34" s="16"/>
      <c r="AV34" s="17">
        <f t="shared" si="69"/>
        <v>0</v>
      </c>
      <c r="AW34" s="18">
        <f t="shared" si="61"/>
        <v>0</v>
      </c>
      <c r="AX34" s="15"/>
      <c r="AY34" s="16"/>
      <c r="AZ34" s="17">
        <f t="shared" si="69"/>
        <v>0</v>
      </c>
      <c r="BA34" s="18">
        <f t="shared" si="63"/>
        <v>0</v>
      </c>
    </row>
    <row r="35" spans="2:53" x14ac:dyDescent="0.25">
      <c r="B35" s="3"/>
      <c r="C35" s="3"/>
      <c r="D35" s="3"/>
      <c r="F35" s="15"/>
      <c r="G35" s="16"/>
      <c r="H35" s="17">
        <f t="shared" si="64"/>
        <v>0</v>
      </c>
      <c r="I35" s="18">
        <f t="shared" si="66"/>
        <v>0</v>
      </c>
      <c r="J35" s="15"/>
      <c r="K35" s="16"/>
      <c r="L35" s="17">
        <f t="shared" si="67"/>
        <v>0</v>
      </c>
      <c r="M35" s="18">
        <f t="shared" si="43"/>
        <v>0</v>
      </c>
      <c r="N35" s="15"/>
      <c r="O35" s="16"/>
      <c r="P35" s="17">
        <f t="shared" si="67"/>
        <v>0</v>
      </c>
      <c r="Q35" s="18">
        <f t="shared" si="45"/>
        <v>0</v>
      </c>
      <c r="R35" s="15"/>
      <c r="S35" s="16"/>
      <c r="T35" s="17">
        <f t="shared" si="67"/>
        <v>0</v>
      </c>
      <c r="U35" s="18">
        <f t="shared" si="47"/>
        <v>0</v>
      </c>
      <c r="V35" s="15"/>
      <c r="W35" s="16"/>
      <c r="X35" s="17">
        <f t="shared" si="67"/>
        <v>0</v>
      </c>
      <c r="Y35" s="18">
        <f t="shared" si="49"/>
        <v>0</v>
      </c>
      <c r="Z35" s="15"/>
      <c r="AA35" s="16"/>
      <c r="AB35" s="17">
        <f t="shared" si="68"/>
        <v>0</v>
      </c>
      <c r="AC35" s="18">
        <f t="shared" si="51"/>
        <v>0</v>
      </c>
      <c r="AD35" s="15"/>
      <c r="AE35" s="16"/>
      <c r="AF35" s="17">
        <f t="shared" si="68"/>
        <v>0</v>
      </c>
      <c r="AG35" s="18">
        <f t="shared" si="53"/>
        <v>0</v>
      </c>
      <c r="AH35" s="15"/>
      <c r="AI35" s="16"/>
      <c r="AJ35" s="17">
        <f t="shared" si="68"/>
        <v>0</v>
      </c>
      <c r="AK35" s="18">
        <f t="shared" si="55"/>
        <v>0</v>
      </c>
      <c r="AL35" s="15"/>
      <c r="AM35" s="16"/>
      <c r="AN35" s="17">
        <f t="shared" si="68"/>
        <v>0</v>
      </c>
      <c r="AO35" s="18">
        <f t="shared" si="57"/>
        <v>0</v>
      </c>
      <c r="AP35" s="15"/>
      <c r="AQ35" s="16"/>
      <c r="AR35" s="17">
        <f t="shared" si="69"/>
        <v>0</v>
      </c>
      <c r="AS35" s="18">
        <f t="shared" si="59"/>
        <v>0</v>
      </c>
      <c r="AT35" s="15"/>
      <c r="AU35" s="16"/>
      <c r="AV35" s="17">
        <f t="shared" si="69"/>
        <v>0</v>
      </c>
      <c r="AW35" s="18">
        <f t="shared" si="61"/>
        <v>0</v>
      </c>
      <c r="AX35" s="15"/>
      <c r="AY35" s="16"/>
      <c r="AZ35" s="17">
        <f t="shared" si="69"/>
        <v>0</v>
      </c>
      <c r="BA35" s="18">
        <f t="shared" si="63"/>
        <v>0</v>
      </c>
    </row>
    <row r="36" spans="2:53" x14ac:dyDescent="0.25">
      <c r="B36" s="3"/>
      <c r="C36" s="3"/>
      <c r="D36" s="3"/>
      <c r="F36" s="15"/>
      <c r="G36" s="16"/>
      <c r="H36" s="17">
        <f t="shared" si="64"/>
        <v>0</v>
      </c>
      <c r="I36" s="18">
        <f t="shared" si="66"/>
        <v>0</v>
      </c>
      <c r="J36" s="15"/>
      <c r="K36" s="16"/>
      <c r="L36" s="17">
        <f t="shared" si="67"/>
        <v>0</v>
      </c>
      <c r="M36" s="18">
        <f t="shared" si="43"/>
        <v>0</v>
      </c>
      <c r="N36" s="15"/>
      <c r="O36" s="16"/>
      <c r="P36" s="17">
        <f t="shared" si="67"/>
        <v>0</v>
      </c>
      <c r="Q36" s="18">
        <f t="shared" si="45"/>
        <v>0</v>
      </c>
      <c r="R36" s="15"/>
      <c r="S36" s="16"/>
      <c r="T36" s="17">
        <f t="shared" si="67"/>
        <v>0</v>
      </c>
      <c r="U36" s="18">
        <f t="shared" si="47"/>
        <v>0</v>
      </c>
      <c r="V36" s="15"/>
      <c r="W36" s="16"/>
      <c r="X36" s="17">
        <f t="shared" si="67"/>
        <v>0</v>
      </c>
      <c r="Y36" s="18">
        <f t="shared" si="49"/>
        <v>0</v>
      </c>
      <c r="Z36" s="15"/>
      <c r="AA36" s="16"/>
      <c r="AB36" s="17">
        <f t="shared" si="68"/>
        <v>0</v>
      </c>
      <c r="AC36" s="18">
        <f t="shared" si="51"/>
        <v>0</v>
      </c>
      <c r="AD36" s="15"/>
      <c r="AE36" s="16"/>
      <c r="AF36" s="17">
        <f t="shared" si="68"/>
        <v>0</v>
      </c>
      <c r="AG36" s="18">
        <f t="shared" si="53"/>
        <v>0</v>
      </c>
      <c r="AH36" s="15"/>
      <c r="AI36" s="16"/>
      <c r="AJ36" s="17">
        <f t="shared" si="68"/>
        <v>0</v>
      </c>
      <c r="AK36" s="18">
        <f t="shared" si="55"/>
        <v>0</v>
      </c>
      <c r="AL36" s="15"/>
      <c r="AM36" s="16"/>
      <c r="AN36" s="17">
        <f t="shared" si="68"/>
        <v>0</v>
      </c>
      <c r="AO36" s="18">
        <f t="shared" si="57"/>
        <v>0</v>
      </c>
      <c r="AP36" s="15"/>
      <c r="AQ36" s="16"/>
      <c r="AR36" s="17">
        <f t="shared" si="69"/>
        <v>0</v>
      </c>
      <c r="AS36" s="18">
        <f t="shared" si="59"/>
        <v>0</v>
      </c>
      <c r="AT36" s="15"/>
      <c r="AU36" s="16"/>
      <c r="AV36" s="17">
        <f t="shared" si="69"/>
        <v>0</v>
      </c>
      <c r="AW36" s="18">
        <f t="shared" si="61"/>
        <v>0</v>
      </c>
      <c r="AX36" s="15"/>
      <c r="AY36" s="16"/>
      <c r="AZ36" s="17">
        <f t="shared" si="69"/>
        <v>0</v>
      </c>
      <c r="BA36" s="18">
        <f t="shared" si="63"/>
        <v>0</v>
      </c>
    </row>
    <row r="37" spans="2:53" ht="15.75" x14ac:dyDescent="0.25">
      <c r="B37" s="113" t="s">
        <v>37</v>
      </c>
      <c r="C37" s="113"/>
      <c r="D37" s="113"/>
      <c r="F37" s="15"/>
      <c r="G37" s="16"/>
      <c r="H37" s="17">
        <f t="shared" si="64"/>
        <v>0</v>
      </c>
      <c r="I37" s="18">
        <f t="shared" si="66"/>
        <v>0</v>
      </c>
      <c r="J37" s="15"/>
      <c r="K37" s="16"/>
      <c r="L37" s="17">
        <f t="shared" si="67"/>
        <v>0</v>
      </c>
      <c r="M37" s="18">
        <f t="shared" si="43"/>
        <v>0</v>
      </c>
      <c r="N37" s="15"/>
      <c r="O37" s="16"/>
      <c r="P37" s="17">
        <f t="shared" si="67"/>
        <v>0</v>
      </c>
      <c r="Q37" s="18">
        <f t="shared" si="45"/>
        <v>0</v>
      </c>
      <c r="R37" s="15"/>
      <c r="S37" s="16"/>
      <c r="T37" s="17">
        <f t="shared" si="67"/>
        <v>0</v>
      </c>
      <c r="U37" s="18">
        <f t="shared" si="47"/>
        <v>0</v>
      </c>
      <c r="V37" s="15"/>
      <c r="W37" s="16"/>
      <c r="X37" s="17">
        <f t="shared" si="67"/>
        <v>0</v>
      </c>
      <c r="Y37" s="18">
        <f t="shared" si="49"/>
        <v>0</v>
      </c>
      <c r="Z37" s="15"/>
      <c r="AA37" s="16"/>
      <c r="AB37" s="17">
        <f t="shared" si="68"/>
        <v>0</v>
      </c>
      <c r="AC37" s="18">
        <f t="shared" si="51"/>
        <v>0</v>
      </c>
      <c r="AD37" s="15"/>
      <c r="AE37" s="16"/>
      <c r="AF37" s="17">
        <f t="shared" si="68"/>
        <v>0</v>
      </c>
      <c r="AG37" s="18">
        <f t="shared" si="53"/>
        <v>0</v>
      </c>
      <c r="AH37" s="15"/>
      <c r="AI37" s="16"/>
      <c r="AJ37" s="17">
        <f t="shared" si="68"/>
        <v>0</v>
      </c>
      <c r="AK37" s="18">
        <f t="shared" si="55"/>
        <v>0</v>
      </c>
      <c r="AL37" s="15"/>
      <c r="AM37" s="16"/>
      <c r="AN37" s="17">
        <f t="shared" si="68"/>
        <v>0</v>
      </c>
      <c r="AO37" s="18">
        <f t="shared" si="57"/>
        <v>0</v>
      </c>
      <c r="AP37" s="15"/>
      <c r="AQ37" s="16"/>
      <c r="AR37" s="17">
        <f t="shared" si="69"/>
        <v>0</v>
      </c>
      <c r="AS37" s="18">
        <f t="shared" si="59"/>
        <v>0</v>
      </c>
      <c r="AT37" s="15"/>
      <c r="AU37" s="16"/>
      <c r="AV37" s="17">
        <f t="shared" si="69"/>
        <v>0</v>
      </c>
      <c r="AW37" s="18">
        <f t="shared" si="61"/>
        <v>0</v>
      </c>
      <c r="AX37" s="15"/>
      <c r="AY37" s="16"/>
      <c r="AZ37" s="17">
        <f t="shared" si="69"/>
        <v>0</v>
      </c>
      <c r="BA37" s="18">
        <f t="shared" si="63"/>
        <v>0</v>
      </c>
    </row>
    <row r="38" spans="2:53" x14ac:dyDescent="0.25">
      <c r="B38" s="110" t="s">
        <v>39</v>
      </c>
      <c r="C38" s="111"/>
      <c r="D38" s="111"/>
      <c r="F38" s="15"/>
      <c r="G38" s="16"/>
      <c r="H38" s="17">
        <f t="shared" si="64"/>
        <v>0</v>
      </c>
      <c r="I38" s="18">
        <f t="shared" si="66"/>
        <v>0</v>
      </c>
      <c r="J38" s="15"/>
      <c r="K38" s="16"/>
      <c r="L38" s="17">
        <f t="shared" si="67"/>
        <v>0</v>
      </c>
      <c r="M38" s="18">
        <f t="shared" si="43"/>
        <v>0</v>
      </c>
      <c r="N38" s="15"/>
      <c r="O38" s="16"/>
      <c r="P38" s="17">
        <f t="shared" si="67"/>
        <v>0</v>
      </c>
      <c r="Q38" s="18">
        <f t="shared" si="45"/>
        <v>0</v>
      </c>
      <c r="R38" s="15"/>
      <c r="S38" s="16"/>
      <c r="T38" s="17">
        <f t="shared" si="67"/>
        <v>0</v>
      </c>
      <c r="U38" s="18">
        <f t="shared" si="47"/>
        <v>0</v>
      </c>
      <c r="V38" s="15"/>
      <c r="W38" s="16"/>
      <c r="X38" s="17">
        <f t="shared" si="67"/>
        <v>0</v>
      </c>
      <c r="Y38" s="18">
        <f t="shared" si="49"/>
        <v>0</v>
      </c>
      <c r="Z38" s="15"/>
      <c r="AA38" s="16"/>
      <c r="AB38" s="17">
        <f t="shared" si="68"/>
        <v>0</v>
      </c>
      <c r="AC38" s="18">
        <f t="shared" si="51"/>
        <v>0</v>
      </c>
      <c r="AD38" s="15"/>
      <c r="AE38" s="16"/>
      <c r="AF38" s="17">
        <f t="shared" si="68"/>
        <v>0</v>
      </c>
      <c r="AG38" s="18">
        <f t="shared" si="53"/>
        <v>0</v>
      </c>
      <c r="AH38" s="15"/>
      <c r="AI38" s="16"/>
      <c r="AJ38" s="17">
        <f t="shared" si="68"/>
        <v>0</v>
      </c>
      <c r="AK38" s="18">
        <f t="shared" si="55"/>
        <v>0</v>
      </c>
      <c r="AL38" s="15"/>
      <c r="AM38" s="16"/>
      <c r="AN38" s="17">
        <f t="shared" si="68"/>
        <v>0</v>
      </c>
      <c r="AO38" s="18">
        <f t="shared" si="57"/>
        <v>0</v>
      </c>
      <c r="AP38" s="15"/>
      <c r="AQ38" s="16"/>
      <c r="AR38" s="17">
        <f t="shared" si="69"/>
        <v>0</v>
      </c>
      <c r="AS38" s="18">
        <f t="shared" si="59"/>
        <v>0</v>
      </c>
      <c r="AT38" s="15"/>
      <c r="AU38" s="16"/>
      <c r="AV38" s="17">
        <f t="shared" si="69"/>
        <v>0</v>
      </c>
      <c r="AW38" s="18">
        <f t="shared" si="61"/>
        <v>0</v>
      </c>
      <c r="AX38" s="15"/>
      <c r="AY38" s="16"/>
      <c r="AZ38" s="17">
        <f t="shared" si="69"/>
        <v>0</v>
      </c>
      <c r="BA38" s="18">
        <f t="shared" si="63"/>
        <v>0</v>
      </c>
    </row>
    <row r="39" spans="2:53" ht="15.75" thickBot="1" x14ac:dyDescent="0.3">
      <c r="B39" s="3"/>
      <c r="C39" s="3"/>
      <c r="D39" s="3"/>
      <c r="F39" s="22"/>
      <c r="G39" s="23"/>
      <c r="H39" s="24">
        <f t="shared" si="64"/>
        <v>0</v>
      </c>
      <c r="I39" s="25">
        <f t="shared" si="66"/>
        <v>0</v>
      </c>
      <c r="J39" s="22"/>
      <c r="K39" s="23"/>
      <c r="L39" s="24">
        <f t="shared" si="67"/>
        <v>0</v>
      </c>
      <c r="M39" s="25">
        <f t="shared" si="43"/>
        <v>0</v>
      </c>
      <c r="N39" s="22"/>
      <c r="O39" s="23"/>
      <c r="P39" s="24">
        <f t="shared" si="67"/>
        <v>0</v>
      </c>
      <c r="Q39" s="25">
        <f t="shared" si="45"/>
        <v>0</v>
      </c>
      <c r="R39" s="22"/>
      <c r="S39" s="23"/>
      <c r="T39" s="24">
        <f t="shared" si="67"/>
        <v>0</v>
      </c>
      <c r="U39" s="25">
        <f t="shared" si="47"/>
        <v>0</v>
      </c>
      <c r="V39" s="22"/>
      <c r="W39" s="23"/>
      <c r="X39" s="24">
        <f t="shared" si="67"/>
        <v>0</v>
      </c>
      <c r="Y39" s="25">
        <f t="shared" si="49"/>
        <v>0</v>
      </c>
      <c r="Z39" s="22"/>
      <c r="AA39" s="23"/>
      <c r="AB39" s="24">
        <f t="shared" si="68"/>
        <v>0</v>
      </c>
      <c r="AC39" s="25">
        <f t="shared" si="51"/>
        <v>0</v>
      </c>
      <c r="AD39" s="22"/>
      <c r="AE39" s="23"/>
      <c r="AF39" s="24">
        <f t="shared" si="68"/>
        <v>0</v>
      </c>
      <c r="AG39" s="25">
        <f t="shared" si="53"/>
        <v>0</v>
      </c>
      <c r="AH39" s="22"/>
      <c r="AI39" s="23"/>
      <c r="AJ39" s="24">
        <f t="shared" si="68"/>
        <v>0</v>
      </c>
      <c r="AK39" s="25">
        <f t="shared" si="55"/>
        <v>0</v>
      </c>
      <c r="AL39" s="22"/>
      <c r="AM39" s="23"/>
      <c r="AN39" s="24">
        <f t="shared" si="68"/>
        <v>0</v>
      </c>
      <c r="AO39" s="25">
        <f t="shared" si="57"/>
        <v>0</v>
      </c>
      <c r="AP39" s="22"/>
      <c r="AQ39" s="23"/>
      <c r="AR39" s="24">
        <f t="shared" si="69"/>
        <v>0</v>
      </c>
      <c r="AS39" s="25">
        <f t="shared" si="59"/>
        <v>0</v>
      </c>
      <c r="AT39" s="22"/>
      <c r="AU39" s="23"/>
      <c r="AV39" s="24">
        <f t="shared" si="69"/>
        <v>0</v>
      </c>
      <c r="AW39" s="25">
        <f t="shared" si="61"/>
        <v>0</v>
      </c>
      <c r="AX39" s="22"/>
      <c r="AY39" s="23"/>
      <c r="AZ39" s="24">
        <f t="shared" si="69"/>
        <v>0</v>
      </c>
      <c r="BA39" s="25">
        <f t="shared" si="63"/>
        <v>0</v>
      </c>
    </row>
    <row r="40" spans="2:53" x14ac:dyDescent="0.25">
      <c r="B40" s="27"/>
      <c r="C40" s="27"/>
      <c r="D40" s="27"/>
      <c r="E40" s="27"/>
      <c r="F40" s="27"/>
      <c r="G40" s="27"/>
      <c r="H40" s="28"/>
      <c r="I40" s="28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</row>
    <row r="41" spans="2:53" x14ac:dyDescent="0.25">
      <c r="B41" s="27"/>
      <c r="C41" s="27"/>
      <c r="D41" s="27"/>
      <c r="E41" s="27"/>
      <c r="F41" s="27"/>
      <c r="G41" s="27"/>
      <c r="H41" s="28"/>
      <c r="I41" s="28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7"/>
    </row>
    <row r="42" spans="2:53" x14ac:dyDescent="0.25">
      <c r="B42" s="27"/>
      <c r="C42" s="27"/>
      <c r="D42" s="27"/>
      <c r="E42" s="27"/>
      <c r="F42" s="27"/>
      <c r="G42" s="27"/>
      <c r="H42" s="28"/>
      <c r="I42" s="28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</row>
    <row r="43" spans="2:53" x14ac:dyDescent="0.25">
      <c r="B43" s="27"/>
      <c r="C43" s="27"/>
      <c r="D43" s="27"/>
      <c r="E43" s="27"/>
      <c r="F43" s="27"/>
      <c r="G43" s="27"/>
      <c r="H43" s="28"/>
      <c r="I43" s="28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27"/>
    </row>
    <row r="44" spans="2:53" x14ac:dyDescent="0.25">
      <c r="B44" s="27"/>
      <c r="C44" s="27"/>
      <c r="D44" s="27"/>
      <c r="E44" s="27"/>
      <c r="F44" s="27"/>
      <c r="G44" s="27"/>
      <c r="H44" s="28"/>
      <c r="I44" s="28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</row>
    <row r="45" spans="2:53" x14ac:dyDescent="0.25">
      <c r="B45" s="27"/>
      <c r="C45" s="27"/>
      <c r="D45" s="27"/>
      <c r="E45" s="27"/>
      <c r="F45" s="27"/>
      <c r="G45" s="27"/>
      <c r="H45" s="28"/>
      <c r="I45" s="28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</row>
    <row r="46" spans="2:53" x14ac:dyDescent="0.25">
      <c r="B46" s="27"/>
      <c r="C46" s="27"/>
      <c r="D46" s="27"/>
      <c r="E46" s="27"/>
      <c r="F46" s="27"/>
      <c r="G46" s="27"/>
      <c r="H46" s="28"/>
      <c r="I46" s="28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</row>
    <row r="47" spans="2:53" x14ac:dyDescent="0.25">
      <c r="B47" s="27"/>
      <c r="C47" s="27"/>
      <c r="D47" s="27"/>
      <c r="E47" s="27"/>
      <c r="F47" s="27"/>
      <c r="G47" s="27"/>
      <c r="H47" s="28"/>
      <c r="I47" s="28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</row>
    <row r="48" spans="2:53" x14ac:dyDescent="0.25">
      <c r="B48" s="27"/>
      <c r="C48" s="27"/>
      <c r="D48" s="27"/>
      <c r="E48" s="27"/>
      <c r="F48" s="27"/>
      <c r="G48" s="27"/>
      <c r="H48" s="28"/>
      <c r="I48" s="28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</row>
    <row r="49" spans="2:53" x14ac:dyDescent="0.25">
      <c r="B49" s="27"/>
      <c r="C49" s="27"/>
      <c r="D49" s="27"/>
      <c r="E49" s="27"/>
      <c r="F49" s="27"/>
      <c r="G49" s="27"/>
      <c r="H49" s="28"/>
      <c r="I49" s="28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</row>
    <row r="50" spans="2:53" x14ac:dyDescent="0.25">
      <c r="B50" s="27"/>
      <c r="C50" s="27"/>
      <c r="D50" s="27"/>
      <c r="E50" s="27"/>
      <c r="F50" s="27"/>
      <c r="G50" s="27"/>
      <c r="H50" s="28"/>
      <c r="I50" s="28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</row>
    <row r="51" spans="2:53" x14ac:dyDescent="0.25">
      <c r="B51" s="27"/>
      <c r="C51" s="27"/>
      <c r="D51" s="27"/>
      <c r="E51" s="27"/>
      <c r="F51" s="27"/>
      <c r="G51" s="27"/>
      <c r="H51" s="28"/>
      <c r="I51" s="28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</row>
    <row r="52" spans="2:53" x14ac:dyDescent="0.25">
      <c r="B52" s="27"/>
      <c r="C52" s="27"/>
      <c r="D52" s="27"/>
      <c r="E52" s="27"/>
      <c r="F52" s="27"/>
      <c r="G52" s="27"/>
      <c r="H52" s="28"/>
      <c r="I52" s="28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</row>
    <row r="53" spans="2:53" x14ac:dyDescent="0.25">
      <c r="B53" s="27"/>
      <c r="C53" s="27"/>
      <c r="D53" s="27"/>
      <c r="E53" s="27"/>
      <c r="F53" s="27"/>
      <c r="G53" s="27"/>
      <c r="H53" s="28"/>
      <c r="I53" s="28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</row>
  </sheetData>
  <sheetProtection algorithmName="SHA-512" hashValue="OU5fPYVS9icuGrbGXQs4PfcFiH+dN9LL5wqmbTitJbZdA/r5RkWvPSB5doRPF4nCvA/OnEA6BunPhX8nqPXoUg==" saltValue="8sz1rxoKXMdetAb4wRwi/Q==" spinCount="100000" sheet="1" objects="1" scenarios="1" selectLockedCells="1"/>
  <mergeCells count="192">
    <mergeCell ref="B1:E3"/>
    <mergeCell ref="F1:AK1"/>
    <mergeCell ref="F2:G2"/>
    <mergeCell ref="H2:I2"/>
    <mergeCell ref="J2:K2"/>
    <mergeCell ref="L2:M2"/>
    <mergeCell ref="N2:O2"/>
    <mergeCell ref="P2:Q2"/>
    <mergeCell ref="R2:S2"/>
    <mergeCell ref="T2:U2"/>
    <mergeCell ref="AB3:AC3"/>
    <mergeCell ref="AD3:AE3"/>
    <mergeCell ref="AF3:AG3"/>
    <mergeCell ref="AH3:AI3"/>
    <mergeCell ref="AJ3:AK3"/>
    <mergeCell ref="F3:G3"/>
    <mergeCell ref="H3:I3"/>
    <mergeCell ref="J3:K3"/>
    <mergeCell ref="L3:M3"/>
    <mergeCell ref="N3:O3"/>
    <mergeCell ref="P3:Q3"/>
    <mergeCell ref="R3:S3"/>
    <mergeCell ref="T3:U3"/>
    <mergeCell ref="V3:W3"/>
    <mergeCell ref="V2:W2"/>
    <mergeCell ref="X2:Y2"/>
    <mergeCell ref="Z2:AA2"/>
    <mergeCell ref="AB2:AC2"/>
    <mergeCell ref="AD2:AE2"/>
    <mergeCell ref="AF2:AG2"/>
    <mergeCell ref="AH2:AI2"/>
    <mergeCell ref="AJ2:AK2"/>
    <mergeCell ref="AL2:AM2"/>
    <mergeCell ref="X3:Y3"/>
    <mergeCell ref="Z3:AA3"/>
    <mergeCell ref="AT2:AU2"/>
    <mergeCell ref="AV2:AW2"/>
    <mergeCell ref="AX2:AY2"/>
    <mergeCell ref="AP3:AQ3"/>
    <mergeCell ref="AR3:AS3"/>
    <mergeCell ref="AT3:AU3"/>
    <mergeCell ref="AV3:AW3"/>
    <mergeCell ref="AX3:AY3"/>
    <mergeCell ref="AN2:AO2"/>
    <mergeCell ref="AP2:AQ2"/>
    <mergeCell ref="AR2:AS2"/>
    <mergeCell ref="AZ3:BA3"/>
    <mergeCell ref="AZ2:BA2"/>
    <mergeCell ref="AL3:AM3"/>
    <mergeCell ref="AN3:AO3"/>
    <mergeCell ref="B4:D9"/>
    <mergeCell ref="F4:I4"/>
    <mergeCell ref="J4:M4"/>
    <mergeCell ref="N4:Q4"/>
    <mergeCell ref="R4:U4"/>
    <mergeCell ref="V4:Y4"/>
    <mergeCell ref="X5:Y5"/>
    <mergeCell ref="V6:W6"/>
    <mergeCell ref="X6:Y6"/>
    <mergeCell ref="F9:G9"/>
    <mergeCell ref="F6:G6"/>
    <mergeCell ref="H6:I6"/>
    <mergeCell ref="J6:K6"/>
    <mergeCell ref="L6:M6"/>
    <mergeCell ref="N6:O6"/>
    <mergeCell ref="P6:Q6"/>
    <mergeCell ref="R6:S6"/>
    <mergeCell ref="T6:U6"/>
    <mergeCell ref="Z5:AA5"/>
    <mergeCell ref="AB5:AC5"/>
    <mergeCell ref="AD5:AE5"/>
    <mergeCell ref="AF5:AG5"/>
    <mergeCell ref="AX4:BA4"/>
    <mergeCell ref="F5:G5"/>
    <mergeCell ref="H5:I5"/>
    <mergeCell ref="J5:K5"/>
    <mergeCell ref="L5:M5"/>
    <mergeCell ref="N5:O5"/>
    <mergeCell ref="P5:Q5"/>
    <mergeCell ref="R5:S5"/>
    <mergeCell ref="T5:U5"/>
    <mergeCell ref="V5:W5"/>
    <mergeCell ref="Z4:AC4"/>
    <mergeCell ref="AD4:AG4"/>
    <mergeCell ref="AH4:AK4"/>
    <mergeCell ref="AL4:AO4"/>
    <mergeCell ref="AP4:AS4"/>
    <mergeCell ref="AT4:AW4"/>
    <mergeCell ref="AX5:AY5"/>
    <mergeCell ref="AZ5:BA5"/>
    <mergeCell ref="AL5:AM5"/>
    <mergeCell ref="AN5:AO5"/>
    <mergeCell ref="AP5:AQ5"/>
    <mergeCell ref="AR5:AS5"/>
    <mergeCell ref="AT5:AU5"/>
    <mergeCell ref="AV5:AW5"/>
    <mergeCell ref="AH5:AI5"/>
    <mergeCell ref="AJ5:AK5"/>
    <mergeCell ref="AX6:AY6"/>
    <mergeCell ref="AZ6:BA6"/>
    <mergeCell ref="F7:G7"/>
    <mergeCell ref="J7:K7"/>
    <mergeCell ref="N7:O7"/>
    <mergeCell ref="R7:S7"/>
    <mergeCell ref="V7:W7"/>
    <mergeCell ref="Z7:AA7"/>
    <mergeCell ref="AD7:AE7"/>
    <mergeCell ref="AH7:AI7"/>
    <mergeCell ref="AL6:AM6"/>
    <mergeCell ref="AN6:AO6"/>
    <mergeCell ref="AP6:AQ6"/>
    <mergeCell ref="AR6:AS6"/>
    <mergeCell ref="AT6:AU6"/>
    <mergeCell ref="AV6:AW6"/>
    <mergeCell ref="Z6:AA6"/>
    <mergeCell ref="AB6:AC6"/>
    <mergeCell ref="AD6:AE6"/>
    <mergeCell ref="AF6:AG6"/>
    <mergeCell ref="AH6:AI6"/>
    <mergeCell ref="AJ6:AK6"/>
    <mergeCell ref="AX8:AY8"/>
    <mergeCell ref="AL7:AM7"/>
    <mergeCell ref="AP7:AQ7"/>
    <mergeCell ref="AT7:AU7"/>
    <mergeCell ref="AX7:AY7"/>
    <mergeCell ref="F8:G8"/>
    <mergeCell ref="J8:K8"/>
    <mergeCell ref="N8:O8"/>
    <mergeCell ref="R8:S8"/>
    <mergeCell ref="V8:W8"/>
    <mergeCell ref="Z8:AA8"/>
    <mergeCell ref="P9:Q9"/>
    <mergeCell ref="R9:S9"/>
    <mergeCell ref="AD8:AE8"/>
    <mergeCell ref="AH8:AI8"/>
    <mergeCell ref="AL8:AM8"/>
    <mergeCell ref="AP8:AQ8"/>
    <mergeCell ref="AT8:AU8"/>
    <mergeCell ref="AR9:AS9"/>
    <mergeCell ref="AT9:AU9"/>
    <mergeCell ref="AV9:AW9"/>
    <mergeCell ref="AX9:AY9"/>
    <mergeCell ref="AZ9:BA9"/>
    <mergeCell ref="C10:D10"/>
    <mergeCell ref="F10:I10"/>
    <mergeCell ref="J10:M10"/>
    <mergeCell ref="N10:Q10"/>
    <mergeCell ref="R10:U10"/>
    <mergeCell ref="AF9:AG9"/>
    <mergeCell ref="AH9:AI9"/>
    <mergeCell ref="AJ9:AK9"/>
    <mergeCell ref="AL9:AM9"/>
    <mergeCell ref="AN9:AO9"/>
    <mergeCell ref="AP9:AQ9"/>
    <mergeCell ref="T9:U9"/>
    <mergeCell ref="V9:W9"/>
    <mergeCell ref="X9:Y9"/>
    <mergeCell ref="Z9:AA9"/>
    <mergeCell ref="AB9:AC9"/>
    <mergeCell ref="AD9:AE9"/>
    <mergeCell ref="H9:I9"/>
    <mergeCell ref="J9:K9"/>
    <mergeCell ref="L9:M9"/>
    <mergeCell ref="N9:O9"/>
    <mergeCell ref="B18:C19"/>
    <mergeCell ref="D18:D19"/>
    <mergeCell ref="B21:C22"/>
    <mergeCell ref="D21:D22"/>
    <mergeCell ref="B24:C24"/>
    <mergeCell ref="B25:C25"/>
    <mergeCell ref="AT10:AW10"/>
    <mergeCell ref="AX10:BA10"/>
    <mergeCell ref="B11:D11"/>
    <mergeCell ref="B12:C13"/>
    <mergeCell ref="D12:D13"/>
    <mergeCell ref="B15:C16"/>
    <mergeCell ref="D15:D16"/>
    <mergeCell ref="V10:Y10"/>
    <mergeCell ref="Z10:AC10"/>
    <mergeCell ref="AD10:AG10"/>
    <mergeCell ref="AH10:AK10"/>
    <mergeCell ref="AL10:AO10"/>
    <mergeCell ref="AP10:AS10"/>
    <mergeCell ref="B34:D34"/>
    <mergeCell ref="B37:D37"/>
    <mergeCell ref="B38:D38"/>
    <mergeCell ref="B27:C27"/>
    <mergeCell ref="B28:C28"/>
    <mergeCell ref="B30:D30"/>
    <mergeCell ref="B31:D31"/>
    <mergeCell ref="B32:D32"/>
    <mergeCell ref="B33:D33"/>
  </mergeCells>
  <conditionalFormatting sqref="D15">
    <cfRule type="cellIs" dxfId="107" priority="4" operator="lessThan">
      <formula>0</formula>
    </cfRule>
    <cfRule type="cellIs" dxfId="106" priority="5" operator="greaterThan">
      <formula>0</formula>
    </cfRule>
    <cfRule type="cellIs" dxfId="105" priority="6" operator="greaterThan">
      <formula>600</formula>
    </cfRule>
  </conditionalFormatting>
  <conditionalFormatting sqref="D18">
    <cfRule type="cellIs" dxfId="104" priority="1" operator="lessThan">
      <formula>0</formula>
    </cfRule>
    <cfRule type="cellIs" dxfId="103" priority="2" operator="greaterThan">
      <formula>0</formula>
    </cfRule>
    <cfRule type="cellIs" dxfId="102" priority="3" operator="greaterThan">
      <formula>600</formula>
    </cfRule>
  </conditionalFormatting>
  <conditionalFormatting sqref="F8">
    <cfRule type="cellIs" dxfId="101" priority="10" operator="lessThan">
      <formula>0</formula>
    </cfRule>
    <cfRule type="cellIs" dxfId="100" priority="11" operator="greaterThan">
      <formula>0</formula>
    </cfRule>
    <cfRule type="cellIs" dxfId="99" priority="12" operator="greaterThan">
      <formula>600</formula>
    </cfRule>
  </conditionalFormatting>
  <conditionalFormatting sqref="J8 N8 R8 V8 Z8 AD8 AH8 AL8 AP8 AT8 AX8">
    <cfRule type="cellIs" dxfId="98" priority="7" operator="lessThan">
      <formula>0</formula>
    </cfRule>
    <cfRule type="cellIs" dxfId="97" priority="8" operator="greaterThan">
      <formula>0</formula>
    </cfRule>
    <cfRule type="cellIs" dxfId="96" priority="9" operator="greaterThan">
      <formula>600</formula>
    </cfRule>
  </conditionalFormatting>
  <hyperlinks>
    <hyperlink ref="B37" r:id="rId1" xr:uid="{30792BB6-1EB2-4307-AC32-9ACA9B835C8D}"/>
    <hyperlink ref="B38" r:id="rId2" xr:uid="{E905614F-4535-482F-96A0-B012B5E69AA3}"/>
  </hyperlink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17</vt:i4>
      </vt:variant>
    </vt:vector>
  </HeadingPairs>
  <TitlesOfParts>
    <vt:vector size="17" baseType="lpstr">
      <vt:lpstr>Resultado Total</vt:lpstr>
      <vt:lpstr>Planilha1</vt:lpstr>
      <vt:lpstr>Planilha2</vt:lpstr>
      <vt:lpstr>Planilha3</vt:lpstr>
      <vt:lpstr>Planilha4</vt:lpstr>
      <vt:lpstr>Planilha5</vt:lpstr>
      <vt:lpstr>Planilha6</vt:lpstr>
      <vt:lpstr>Planilha7</vt:lpstr>
      <vt:lpstr>Planilha8</vt:lpstr>
      <vt:lpstr>Planilha9</vt:lpstr>
      <vt:lpstr>Planilha10</vt:lpstr>
      <vt:lpstr>Planilha11</vt:lpstr>
      <vt:lpstr>Planilha12</vt:lpstr>
      <vt:lpstr>Planilha13</vt:lpstr>
      <vt:lpstr>Planilha14</vt:lpstr>
      <vt:lpstr>Planilha15</vt:lpstr>
      <vt:lpstr>Planilha16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Diego Santos</dc:creator>
  <cp:lastModifiedBy>Office</cp:lastModifiedBy>
  <dcterms:created xsi:type="dcterms:W3CDTF">2024-07-27T20:15:43Z</dcterms:created>
  <dcterms:modified xsi:type="dcterms:W3CDTF">2025-04-01T17:15:54Z</dcterms:modified>
</cp:coreProperties>
</file>